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675" windowHeight="11595" activeTab="0"/>
  </bookViews>
  <sheets>
    <sheet name="教育类" sheetId="1" r:id="rId1"/>
  </sheets>
  <externalReferences>
    <externalReference r:id="rId4"/>
    <externalReference r:id="rId5"/>
  </externalReferences>
  <definedNames>
    <definedName name="_xlfn.AVERAGEIF" hidden="1">#NAME?</definedName>
    <definedName name="_xlnm.Print_Area" localSheetId="0">'教育类'!$A$1:$J$68</definedName>
    <definedName name="_xlnm.Print_Titles" localSheetId="0">'教育类'!$2:$2</definedName>
    <definedName name="照片">INDEX('[2]考生信息汇总'!$P:$P,MATCH(#REF!,'[2]考生信息汇总'!$A:$A,0))</definedName>
  </definedNames>
  <calcPr fullCalcOnLoad="1"/>
</workbook>
</file>

<file path=xl/sharedStrings.xml><?xml version="1.0" encoding="utf-8"?>
<sst xmlns="http://schemas.openxmlformats.org/spreadsheetml/2006/main" count="341" uniqueCount="197">
  <si>
    <t>序号</t>
  </si>
  <si>
    <t>姓名</t>
  </si>
  <si>
    <t>报考职位类别</t>
  </si>
  <si>
    <t>笔试环节成绩</t>
  </si>
  <si>
    <t>总成绩</t>
  </si>
  <si>
    <t>排名</t>
  </si>
  <si>
    <t>王池茹</t>
  </si>
  <si>
    <t>吴小秋</t>
  </si>
  <si>
    <t>陈耳雪</t>
  </si>
  <si>
    <t>龙香</t>
  </si>
  <si>
    <t>刘静</t>
  </si>
  <si>
    <t>潘彩蝶</t>
  </si>
  <si>
    <t>李沙</t>
  </si>
  <si>
    <t>周云</t>
  </si>
  <si>
    <t>许婷</t>
  </si>
  <si>
    <t>王清莉</t>
  </si>
  <si>
    <t>马丽</t>
  </si>
  <si>
    <t>张亚琴</t>
  </si>
  <si>
    <t>肖洁</t>
  </si>
  <si>
    <t>项明</t>
  </si>
  <si>
    <t>何玲芳</t>
  </si>
  <si>
    <t>张应鹏</t>
  </si>
  <si>
    <t>李传诚</t>
  </si>
  <si>
    <t>陆婷婷</t>
  </si>
  <si>
    <t>邓正刚</t>
  </si>
  <si>
    <t>叶兴艳</t>
  </si>
  <si>
    <t>周玉婷</t>
  </si>
  <si>
    <t>陶青</t>
  </si>
  <si>
    <t>刘冬燕</t>
  </si>
  <si>
    <t>覃路淇</t>
  </si>
  <si>
    <t>刘唯</t>
  </si>
  <si>
    <t>彭林钰</t>
  </si>
  <si>
    <t>熊莎莎</t>
  </si>
  <si>
    <t>杨补芳</t>
  </si>
  <si>
    <t>陈倩</t>
  </si>
  <si>
    <t>谢芳芳</t>
  </si>
  <si>
    <t>舒安娜</t>
  </si>
  <si>
    <t>余江琴</t>
  </si>
  <si>
    <t>韦玉密</t>
  </si>
  <si>
    <t>黎美菊</t>
  </si>
  <si>
    <t>郭艳</t>
  </si>
  <si>
    <t>张娅林</t>
  </si>
  <si>
    <t>刘玉冬</t>
  </si>
  <si>
    <t>韦涛</t>
  </si>
  <si>
    <t>苏婷婷</t>
  </si>
  <si>
    <t>王艳</t>
  </si>
  <si>
    <t>李定艳</t>
  </si>
  <si>
    <t>王青</t>
  </si>
  <si>
    <t>张红维</t>
  </si>
  <si>
    <t>何静</t>
  </si>
  <si>
    <t>赵珊</t>
  </si>
  <si>
    <t>吴军桦</t>
  </si>
  <si>
    <t>曾祥英</t>
  </si>
  <si>
    <t>杨慧梅</t>
  </si>
  <si>
    <t>陈帅</t>
  </si>
  <si>
    <t>时宏雨</t>
  </si>
  <si>
    <t>冉芹芹</t>
  </si>
  <si>
    <t>陈燕婷</t>
  </si>
  <si>
    <t>申友银</t>
  </si>
  <si>
    <t>喻弘诗</t>
  </si>
  <si>
    <t>谭金螃</t>
  </si>
  <si>
    <t>吴婉琳</t>
  </si>
  <si>
    <t>竺晶晶</t>
  </si>
  <si>
    <t>王晋洁</t>
  </si>
  <si>
    <t>安铃</t>
  </si>
  <si>
    <t>叶宇丹</t>
  </si>
  <si>
    <t>朱桂明</t>
  </si>
  <si>
    <t>王梦璐</t>
  </si>
  <si>
    <t>潘红</t>
  </si>
  <si>
    <t>周泰询</t>
  </si>
  <si>
    <t>李雪</t>
  </si>
  <si>
    <t>向幸娟</t>
  </si>
  <si>
    <t>报考单位及代码</t>
  </si>
  <si>
    <t>报考职位及代码</t>
  </si>
  <si>
    <t>207贵定中学</t>
  </si>
  <si>
    <t>01初中语文教师</t>
  </si>
  <si>
    <t>02初中数学教师</t>
  </si>
  <si>
    <t>03高中日语教师</t>
  </si>
  <si>
    <t>208贵定县中等职业学校</t>
  </si>
  <si>
    <t>01职校心理学教师</t>
  </si>
  <si>
    <t>209贵定县第一中学</t>
  </si>
  <si>
    <t>01高中语文教师</t>
  </si>
  <si>
    <t>02高中数学教师</t>
  </si>
  <si>
    <t>03高中英语教师</t>
  </si>
  <si>
    <t>04高中物理教师</t>
  </si>
  <si>
    <t>05高中化学教师</t>
  </si>
  <si>
    <t>06高中政治教师</t>
  </si>
  <si>
    <t>07高中历史教师</t>
  </si>
  <si>
    <t>08高中地理教师</t>
  </si>
  <si>
    <t>09高中生物教师</t>
  </si>
  <si>
    <t>10高中日语教师</t>
  </si>
  <si>
    <t>210贵定县第四中学</t>
  </si>
  <si>
    <t>03初中英语教师</t>
  </si>
  <si>
    <t>04初中地理教师</t>
  </si>
  <si>
    <t>05初中生物教师</t>
  </si>
  <si>
    <t>211贵定县特殊教育学校</t>
  </si>
  <si>
    <t>01小学体育教师</t>
  </si>
  <si>
    <t>02小学美术教师</t>
  </si>
  <si>
    <t>212贵定县第一小学</t>
  </si>
  <si>
    <t>01小学语文教师</t>
  </si>
  <si>
    <t>02小学数学教师</t>
  </si>
  <si>
    <t>213贵定县第二小学</t>
  </si>
  <si>
    <t>03小学音乐教师</t>
  </si>
  <si>
    <t>04小学美术教师</t>
  </si>
  <si>
    <t>214贵定县第三小学</t>
  </si>
  <si>
    <t>215贵定县实验小学</t>
  </si>
  <si>
    <t>216贵定县第一幼儿园</t>
  </si>
  <si>
    <t>01幼儿园教师</t>
  </si>
  <si>
    <t>217贵定县第二幼儿园</t>
  </si>
  <si>
    <t>218贵定县第三幼儿园</t>
  </si>
  <si>
    <t>219贵定县八一幼儿园</t>
  </si>
  <si>
    <t>220贵定县云雾中学</t>
  </si>
  <si>
    <t>01初中英语教师</t>
  </si>
  <si>
    <t>02初中政治教师</t>
  </si>
  <si>
    <t>面试
成绩</t>
  </si>
  <si>
    <t>是否进入体检</t>
  </si>
  <si>
    <t>41中学教师类岗位</t>
  </si>
  <si>
    <t>是</t>
  </si>
  <si>
    <t>41中学教师类岗位</t>
  </si>
  <si>
    <t>是</t>
  </si>
  <si>
    <t>41中学教师类岗位</t>
  </si>
  <si>
    <t>是</t>
  </si>
  <si>
    <t>41中学教师类岗位</t>
  </si>
  <si>
    <t>是</t>
  </si>
  <si>
    <t>41中学教师类岗位</t>
  </si>
  <si>
    <t>是</t>
  </si>
  <si>
    <t>41中学教师类岗位</t>
  </si>
  <si>
    <t>是</t>
  </si>
  <si>
    <t>41中学教师类岗位</t>
  </si>
  <si>
    <t>是</t>
  </si>
  <si>
    <t>41中学教师类岗位</t>
  </si>
  <si>
    <t>是</t>
  </si>
  <si>
    <t>41中学教师类岗位</t>
  </si>
  <si>
    <t>是</t>
  </si>
  <si>
    <t>41中学教师类岗位</t>
  </si>
  <si>
    <t>是</t>
  </si>
  <si>
    <t>41中学教师类岗位</t>
  </si>
  <si>
    <t>是</t>
  </si>
  <si>
    <t>41中学教师类岗位</t>
  </si>
  <si>
    <t>是</t>
  </si>
  <si>
    <t>41中学教师类岗位</t>
  </si>
  <si>
    <t>是</t>
  </si>
  <si>
    <t>41中学教师类岗位</t>
  </si>
  <si>
    <t>是</t>
  </si>
  <si>
    <t>41中学教师类岗位</t>
  </si>
  <si>
    <t>是</t>
  </si>
  <si>
    <t>41中学教师类岗位</t>
  </si>
  <si>
    <t>是</t>
  </si>
  <si>
    <t>41中学教师类岗位</t>
  </si>
  <si>
    <t>是</t>
  </si>
  <si>
    <t>41中学教师类岗位</t>
  </si>
  <si>
    <t>是</t>
  </si>
  <si>
    <t>42小学教师类岗位</t>
  </si>
  <si>
    <t>是</t>
  </si>
  <si>
    <t>42小学教师类岗位</t>
  </si>
  <si>
    <t>是</t>
  </si>
  <si>
    <t>42小学教师类岗位</t>
  </si>
  <si>
    <t>是</t>
  </si>
  <si>
    <t>42小学教师类岗位</t>
  </si>
  <si>
    <t>是</t>
  </si>
  <si>
    <t>42小学教师类岗位</t>
  </si>
  <si>
    <t>是</t>
  </si>
  <si>
    <t>42小学教师类岗位</t>
  </si>
  <si>
    <t>是</t>
  </si>
  <si>
    <t>42小学教师类岗位</t>
  </si>
  <si>
    <t>42小学教师类岗位</t>
  </si>
  <si>
    <t>是</t>
  </si>
  <si>
    <t>42小学教师类岗位</t>
  </si>
  <si>
    <t>是</t>
  </si>
  <si>
    <t>42小学教师类岗位</t>
  </si>
  <si>
    <t>42小学教师类岗位</t>
  </si>
  <si>
    <t>是</t>
  </si>
  <si>
    <t>42小学教师类岗位</t>
  </si>
  <si>
    <t>是</t>
  </si>
  <si>
    <t>42小学教师类岗位</t>
  </si>
  <si>
    <t>是</t>
  </si>
  <si>
    <t>42小学教师类岗位</t>
  </si>
  <si>
    <t>是</t>
  </si>
  <si>
    <t>42小学教师类岗位</t>
  </si>
  <si>
    <t>是</t>
  </si>
  <si>
    <t>42小学教师类岗位</t>
  </si>
  <si>
    <t>是</t>
  </si>
  <si>
    <t>42小学教师类岗位</t>
  </si>
  <si>
    <t>是</t>
  </si>
  <si>
    <t>42小学教师类岗位</t>
  </si>
  <si>
    <t>是</t>
  </si>
  <si>
    <t>42小学教师类岗位</t>
  </si>
  <si>
    <t>是</t>
  </si>
  <si>
    <t>42小学教师类岗位</t>
  </si>
  <si>
    <t>是</t>
  </si>
  <si>
    <t>42小学教师类岗位</t>
  </si>
  <si>
    <t>是</t>
  </si>
  <si>
    <t>42小学教师类岗位</t>
  </si>
  <si>
    <t>是</t>
  </si>
  <si>
    <t>41中学教师类岗位</t>
  </si>
  <si>
    <t>是</t>
  </si>
  <si>
    <t>贵定县2019年统一面向社会公开招聘事业单位工作人员进入体检环节人员名单
（教育类66人）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</si>
</sst>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 "/>
  </numFmts>
  <fonts count="48">
    <font>
      <sz val="12"/>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sz val="10"/>
      <name val="宋体"/>
      <family val="0"/>
    </font>
    <font>
      <sz val="10"/>
      <name val="Arial"/>
      <family val="2"/>
    </font>
    <font>
      <sz val="11"/>
      <color indexed="16"/>
      <name val="宋体"/>
      <family val="0"/>
    </font>
    <font>
      <sz val="11"/>
      <color indexed="8"/>
      <name val="Tahoma"/>
      <family val="2"/>
    </font>
    <font>
      <u val="single"/>
      <sz val="12"/>
      <color indexed="12"/>
      <name val="宋体"/>
      <family val="0"/>
    </font>
    <font>
      <sz val="9"/>
      <name val="Arial"/>
      <family val="2"/>
    </font>
    <font>
      <b/>
      <sz val="10"/>
      <name val="宋体"/>
      <family val="0"/>
    </font>
    <font>
      <b/>
      <sz val="10"/>
      <color indexed="8"/>
      <name val="宋体"/>
      <family val="0"/>
    </font>
    <font>
      <b/>
      <sz val="14"/>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b/>
      <sz val="10"/>
      <color theme="1"/>
      <name val="Calibri"/>
      <family val="0"/>
    </font>
    <font>
      <b/>
      <sz val="10"/>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162">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28"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1"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1" fillId="21"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0" fillId="0" borderId="0">
      <alignment/>
      <protection/>
    </xf>
    <xf numFmtId="0" fontId="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3" fillId="0" borderId="0" applyNumberFormat="0" applyFill="0" applyBorder="0" applyAlignment="0" applyProtection="0"/>
    <xf numFmtId="0" fontId="35"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36" fillId="0" borderId="4"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37" fillId="26" borderId="5" applyNumberFormat="0" applyAlignment="0" applyProtection="0"/>
    <xf numFmtId="0" fontId="38" fillId="27"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42" fillId="34" borderId="0" applyNumberFormat="0" applyBorder="0" applyAlignment="0" applyProtection="0"/>
    <xf numFmtId="0" fontId="43" fillId="26" borderId="8" applyNumberFormat="0" applyAlignment="0" applyProtection="0"/>
    <xf numFmtId="0" fontId="44" fillId="35" borderId="5" applyNumberFormat="0" applyAlignment="0" applyProtection="0"/>
    <xf numFmtId="0" fontId="28" fillId="36" borderId="9" applyNumberFormat="0" applyFont="0" applyAlignment="0" applyProtection="0"/>
  </cellStyleXfs>
  <cellXfs count="19">
    <xf numFmtId="0" fontId="0" fillId="0" borderId="0" xfId="0" applyAlignment="1">
      <alignment vertical="center"/>
    </xf>
    <xf numFmtId="0" fontId="0" fillId="0" borderId="0" xfId="0" applyFont="1" applyAlignment="1">
      <alignment horizontal="center" vertical="center" wrapText="1"/>
    </xf>
    <xf numFmtId="0" fontId="19" fillId="0" borderId="0" xfId="0" applyFont="1" applyAlignment="1">
      <alignment horizontal="center" vertical="center" wrapText="1"/>
    </xf>
    <xf numFmtId="0" fontId="0" fillId="37" borderId="0" xfId="0" applyFont="1" applyFill="1" applyAlignment="1">
      <alignment horizontal="center" vertical="center" wrapText="1"/>
    </xf>
    <xf numFmtId="0" fontId="18" fillId="38" borderId="10" xfId="0" applyFont="1" applyFill="1" applyBorder="1" applyAlignment="1">
      <alignment horizontal="center" vertical="center" wrapText="1"/>
    </xf>
    <xf numFmtId="0" fontId="24" fillId="38" borderId="10" xfId="84" applyFont="1" applyFill="1" applyBorder="1" applyAlignment="1">
      <alignment horizontal="center" vertical="center" wrapText="1"/>
      <protection/>
    </xf>
    <xf numFmtId="0" fontId="45" fillId="38" borderId="10" xfId="0" applyFont="1" applyFill="1" applyBorder="1" applyAlignment="1">
      <alignment horizontal="center" vertical="center"/>
    </xf>
    <xf numFmtId="176" fontId="18" fillId="38" borderId="10" xfId="0" applyNumberFormat="1" applyFont="1" applyFill="1" applyBorder="1" applyAlignment="1">
      <alignment horizontal="center" vertical="center" wrapText="1"/>
    </xf>
    <xf numFmtId="49" fontId="18" fillId="38" borderId="10" xfId="0" applyNumberFormat="1" applyFont="1" applyFill="1" applyBorder="1" applyAlignment="1" applyProtection="1">
      <alignment horizontal="center" vertical="center" wrapText="1"/>
      <protection locked="0"/>
    </xf>
    <xf numFmtId="49" fontId="45" fillId="38" borderId="10" xfId="0" applyNumberFormat="1" applyFont="1" applyFill="1" applyBorder="1" applyAlignment="1" applyProtection="1">
      <alignment horizontal="center" vertical="center" wrapText="1"/>
      <protection locked="0"/>
    </xf>
    <xf numFmtId="49" fontId="18" fillId="38" borderId="10" xfId="0" applyNumberFormat="1" applyFont="1" applyFill="1" applyBorder="1" applyAlignment="1">
      <alignment horizontal="center" vertical="center" wrapText="1"/>
    </xf>
    <xf numFmtId="0" fontId="45" fillId="38" borderId="10" xfId="0" applyFont="1" applyFill="1" applyBorder="1" applyAlignment="1" applyProtection="1">
      <alignment horizontal="center" vertical="center"/>
      <protection locked="0"/>
    </xf>
    <xf numFmtId="0" fontId="18" fillId="38" borderId="10" xfId="84" applyFont="1" applyFill="1" applyBorder="1" applyAlignment="1">
      <alignment horizontal="center" vertical="center" wrapText="1"/>
      <protection/>
    </xf>
    <xf numFmtId="0" fontId="25" fillId="38" borderId="10" xfId="81" applyFont="1" applyFill="1" applyBorder="1" applyAlignment="1" applyProtection="1">
      <alignment horizontal="center" vertical="center" wrapText="1"/>
      <protection/>
    </xf>
    <xf numFmtId="0" fontId="25" fillId="38" borderId="10" xfId="123" applyFont="1" applyFill="1" applyBorder="1" applyAlignment="1" applyProtection="1">
      <alignment horizontal="center" vertical="center" wrapText="1"/>
      <protection/>
    </xf>
    <xf numFmtId="0" fontId="46" fillId="38" borderId="10" xfId="0" applyFont="1" applyFill="1" applyBorder="1" applyAlignment="1">
      <alignment horizontal="center" vertical="center" wrapText="1"/>
    </xf>
    <xf numFmtId="176" fontId="47" fillId="38" borderId="10" xfId="0" applyNumberFormat="1" applyFont="1" applyFill="1" applyBorder="1" applyAlignment="1">
      <alignment horizontal="center" vertical="center" wrapText="1"/>
    </xf>
    <xf numFmtId="0" fontId="25" fillId="38" borderId="10" xfId="0" applyFont="1" applyFill="1" applyBorder="1" applyAlignment="1">
      <alignment horizontal="center" vertical="center" wrapText="1"/>
    </xf>
    <xf numFmtId="0" fontId="27" fillId="0" borderId="11" xfId="0" applyFont="1" applyBorder="1" applyAlignment="1">
      <alignment horizontal="center" vertical="center" wrapText="1"/>
    </xf>
  </cellXfs>
  <cellStyles count="1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12日总名单公式版" xfId="40"/>
    <cellStyle name="差_2015体检考生验证及签到表" xfId="41"/>
    <cellStyle name="差_2016体检表新12" xfId="42"/>
    <cellStyle name="差_6月18日晚黔南州汇总2015年资格复审人员汇总表" xfId="43"/>
    <cellStyle name="差_附件1-贵州省2015年公开招录人民警察职位表" xfId="44"/>
    <cellStyle name="差_附件1-贵州省2015年四级机关公开招录公务员职位表" xfId="45"/>
    <cellStyle name="差_公务员警察对比" xfId="46"/>
    <cellStyle name="差_公务员职位表" xfId="47"/>
    <cellStyle name="差_公务员总表" xfId="48"/>
    <cellStyle name="差_公务员总表(11 12日用)" xfId="49"/>
    <cellStyle name="差_警察职位表" xfId="50"/>
    <cellStyle name="差_黔南2015年面试需要计算平均分职位情况" xfId="51"/>
    <cellStyle name="差_黔南州2015年面向社会公开招录人民警察进入体能测评人员名单" xfId="52"/>
    <cellStyle name="差_黔南州2015年统一面向社会公开招聘事业单位工作人员州本级考区现场资格复审人员名单" xfId="53"/>
    <cellStyle name="差_黔南州2015年资格复审情况统计表" xfId="54"/>
    <cellStyle name="差_黔南州2016年资格复审人员汇总表（空表）" xfId="55"/>
    <cellStyle name="差_事业公招面试准考证" xfId="56"/>
    <cellStyle name="差_资格复审人员（计划招录数、是否进资格复审）" xfId="57"/>
    <cellStyle name="常规 10" xfId="58"/>
    <cellStyle name="常规 10 2" xfId="59"/>
    <cellStyle name="常规 10 3" xfId="60"/>
    <cellStyle name="常规 10_（两家公务员报省）附件4-贵州省2016年省、市、县、乡四级机关面向社会公开招录公务员和人民警察职位表" xfId="61"/>
    <cellStyle name="常规 11" xfId="62"/>
    <cellStyle name="常规 12" xfId="63"/>
    <cellStyle name="常规 13" xfId="64"/>
    <cellStyle name="常规 14" xfId="65"/>
    <cellStyle name="常规 15" xfId="66"/>
    <cellStyle name="常规 16" xfId="67"/>
    <cellStyle name="常规 17" xfId="68"/>
    <cellStyle name="常规 17 2" xfId="69"/>
    <cellStyle name="常规 17_2015体检考生验证及签到表" xfId="70"/>
    <cellStyle name="常规 18" xfId="71"/>
    <cellStyle name="常规 19" xfId="72"/>
    <cellStyle name="常规 19 2" xfId="73"/>
    <cellStyle name="常规 2" xfId="74"/>
    <cellStyle name="常规 2 2" xfId="75"/>
    <cellStyle name="常规 2 2 2 2" xfId="76"/>
    <cellStyle name="常规 2 2_2015年人才需求计划表" xfId="77"/>
    <cellStyle name="常规 2 3" xfId="78"/>
    <cellStyle name="常规 2 4" xfId="79"/>
    <cellStyle name="常规 2_（两家公务员报省）附件4-贵州省2016年省、市、县、乡四级机关面向社会公开招录公务员和人民警察职位表" xfId="80"/>
    <cellStyle name="常规 2_黔南州汇总资格复审汇总名单" xfId="81"/>
    <cellStyle name="常规 20" xfId="82"/>
    <cellStyle name="常规 21" xfId="83"/>
    <cellStyle name="常规 22" xfId="84"/>
    <cellStyle name="常规 23" xfId="85"/>
    <cellStyle name="常规 24" xfId="86"/>
    <cellStyle name="常规 25" xfId="87"/>
    <cellStyle name="常规 26" xfId="88"/>
    <cellStyle name="常规 27" xfId="89"/>
    <cellStyle name="常规 28" xfId="90"/>
    <cellStyle name="常规 29" xfId="91"/>
    <cellStyle name="常规 3" xfId="92"/>
    <cellStyle name="常规 3 2 2 2 2" xfId="93"/>
    <cellStyle name="常规 3 4" xfId="94"/>
    <cellStyle name="常规 3 5" xfId="95"/>
    <cellStyle name="常规 3_12日总名单公式版" xfId="96"/>
    <cellStyle name="常规 30" xfId="97"/>
    <cellStyle name="常规 31" xfId="98"/>
    <cellStyle name="常规 32" xfId="99"/>
    <cellStyle name="常规 33" xfId="100"/>
    <cellStyle name="常规 34" xfId="101"/>
    <cellStyle name="常规 35" xfId="102"/>
    <cellStyle name="常规 36" xfId="103"/>
    <cellStyle name="常规 37" xfId="104"/>
    <cellStyle name="常规 38" xfId="105"/>
    <cellStyle name="常规 39" xfId="106"/>
    <cellStyle name="常规 4" xfId="107"/>
    <cellStyle name="常规 40" xfId="108"/>
    <cellStyle name="常规 41" xfId="109"/>
    <cellStyle name="常规 42" xfId="110"/>
    <cellStyle name="常规 43" xfId="111"/>
    <cellStyle name="常规 44" xfId="112"/>
    <cellStyle name="常规 45" xfId="113"/>
    <cellStyle name="常规 46" xfId="114"/>
    <cellStyle name="常规 47" xfId="115"/>
    <cellStyle name="常规 48" xfId="116"/>
    <cellStyle name="常规 49" xfId="117"/>
    <cellStyle name="常规 5" xfId="118"/>
    <cellStyle name="常规 6" xfId="119"/>
    <cellStyle name="常规 7" xfId="120"/>
    <cellStyle name="常规 8" xfId="121"/>
    <cellStyle name="常规 9" xfId="122"/>
    <cellStyle name="常规_Sheet3_黔南州汇总资格复审汇总名单" xfId="123"/>
    <cellStyle name="超链接 2" xfId="124"/>
    <cellStyle name="好" xfId="125"/>
    <cellStyle name="好_12日总名单公式版" xfId="126"/>
    <cellStyle name="好_2015体检考生验证及签到表" xfId="127"/>
    <cellStyle name="好_2016体检表新12" xfId="128"/>
    <cellStyle name="好_6月18日晚黔南州汇总2015年资格复审人员汇总表" xfId="129"/>
    <cellStyle name="好_附件1-贵州省2015年公开招录人民警察职位表" xfId="130"/>
    <cellStyle name="好_附件1-贵州省2015年四级机关公开招录公务员职位表" xfId="131"/>
    <cellStyle name="好_公务员警察对比" xfId="132"/>
    <cellStyle name="好_公务员总表" xfId="133"/>
    <cellStyle name="好_公务员总表(11 12日用)" xfId="134"/>
    <cellStyle name="好_黔南2015年面试需要计算平均分职位情况" xfId="135"/>
    <cellStyle name="好_黔南州2015年面向社会公开招录人民警察进入体能测评人员名单" xfId="136"/>
    <cellStyle name="好_黔南州2015年统一面向社会公开招聘事业单位工作人员州本级考区现场资格复审人员名单" xfId="137"/>
    <cellStyle name="好_黔南州2015年资格复审情况统计表" xfId="138"/>
    <cellStyle name="好_黔南州2016年资格复审人员汇总表（空表）" xfId="139"/>
    <cellStyle name="好_事业公招面试准考证" xfId="140"/>
    <cellStyle name="好_资格复审人员（计划招录数、是否进资格复审）" xfId="141"/>
    <cellStyle name="汇总" xfId="142"/>
    <cellStyle name="Currency" xfId="143"/>
    <cellStyle name="Currency [0]" xfId="144"/>
    <cellStyle name="计算" xfId="145"/>
    <cellStyle name="检查单元格" xfId="146"/>
    <cellStyle name="解释性文本" xfId="147"/>
    <cellStyle name="警告文本" xfId="148"/>
    <cellStyle name="链接单元格" xfId="149"/>
    <cellStyle name="Comma" xfId="150"/>
    <cellStyle name="Comma [0]" xfId="151"/>
    <cellStyle name="强调文字颜色 1" xfId="152"/>
    <cellStyle name="强调文字颜色 2" xfId="153"/>
    <cellStyle name="强调文字颜色 3" xfId="154"/>
    <cellStyle name="强调文字颜色 4" xfId="155"/>
    <cellStyle name="强调文字颜色 5" xfId="156"/>
    <cellStyle name="强调文字颜色 6" xfId="157"/>
    <cellStyle name="适中" xfId="158"/>
    <cellStyle name="输出" xfId="159"/>
    <cellStyle name="输入" xfId="160"/>
    <cellStyle name="注释" xfId="1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5307;&#32771;\&#19979;&#21322;&#24180;&#20844;&#25307;\&#38754;&#35797;\&#38754;&#35797;&#25104;&#32489;\&#20844;&#24320;&#25307;&#32856;&#25104;&#32489;&#32479;&#35745;&#34920;(&#25945;&#32946;&#31867;)&#24050;&#26680;&#2354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25307;&#32771;\&#19979;&#21322;&#24180;&#20844;&#25307;\&#38754;&#35797;\&#38754;&#35797;&#25104;&#32489;\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教育类"/>
      <sheetName val="笔试全部成绩"/>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8"/>
  <sheetViews>
    <sheetView tabSelected="1" view="pageBreakPreview" zoomScaleNormal="115" zoomScaleSheetLayoutView="100"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N68" sqref="M68:N68"/>
    </sheetView>
  </sheetViews>
  <sheetFormatPr defaultColWidth="9.00390625" defaultRowHeight="27" customHeight="1"/>
  <cols>
    <col min="1" max="1" width="4.25390625" style="1" customWidth="1"/>
    <col min="2" max="2" width="7.75390625" style="1" customWidth="1"/>
    <col min="3" max="3" width="17.00390625" style="1" customWidth="1"/>
    <col min="4" max="4" width="14.625" style="1" customWidth="1"/>
    <col min="5" max="5" width="14.75390625" style="1" customWidth="1"/>
    <col min="6" max="6" width="7.25390625" style="1" customWidth="1"/>
    <col min="7" max="7" width="7.625" style="1" customWidth="1"/>
    <col min="8" max="8" width="6.25390625" style="1" customWidth="1"/>
    <col min="9" max="9" width="5.875" style="1" customWidth="1"/>
    <col min="10" max="10" width="6.50390625" style="1" customWidth="1"/>
    <col min="11" max="16384" width="9.00390625" style="1" customWidth="1"/>
  </cols>
  <sheetData>
    <row r="1" spans="1:10" ht="39" customHeight="1">
      <c r="A1" s="18" t="s">
        <v>196</v>
      </c>
      <c r="B1" s="18"/>
      <c r="C1" s="18"/>
      <c r="D1" s="18"/>
      <c r="E1" s="18"/>
      <c r="F1" s="18"/>
      <c r="G1" s="18"/>
      <c r="H1" s="18"/>
      <c r="I1" s="18"/>
      <c r="J1" s="18"/>
    </row>
    <row r="2" spans="1:10" s="2" customFormat="1" ht="29.25" customHeight="1">
      <c r="A2" s="13" t="s">
        <v>0</v>
      </c>
      <c r="B2" s="14" t="s">
        <v>1</v>
      </c>
      <c r="C2" s="15" t="s">
        <v>72</v>
      </c>
      <c r="D2" s="15" t="s">
        <v>2</v>
      </c>
      <c r="E2" s="15" t="s">
        <v>73</v>
      </c>
      <c r="F2" s="16" t="s">
        <v>3</v>
      </c>
      <c r="G2" s="17" t="s">
        <v>114</v>
      </c>
      <c r="H2" s="17" t="s">
        <v>4</v>
      </c>
      <c r="I2" s="17" t="s">
        <v>5</v>
      </c>
      <c r="J2" s="17" t="s">
        <v>115</v>
      </c>
    </row>
    <row r="3" spans="1:10" s="3" customFormat="1" ht="27" customHeight="1">
      <c r="A3" s="5">
        <v>1</v>
      </c>
      <c r="B3" s="6" t="s">
        <v>19</v>
      </c>
      <c r="C3" s="4" t="s">
        <v>74</v>
      </c>
      <c r="D3" s="4" t="s">
        <v>116</v>
      </c>
      <c r="E3" s="4" t="s">
        <v>75</v>
      </c>
      <c r="F3" s="4">
        <v>200.5</v>
      </c>
      <c r="G3" s="7">
        <v>81.8</v>
      </c>
      <c r="H3" s="7">
        <f>F3/3*0.5+G3*0.5</f>
        <v>74.31666666666666</v>
      </c>
      <c r="I3" s="4">
        <v>1</v>
      </c>
      <c r="J3" s="4" t="s">
        <v>117</v>
      </c>
    </row>
    <row r="4" spans="1:10" ht="27" customHeight="1">
      <c r="A4" s="5">
        <v>2</v>
      </c>
      <c r="B4" s="6" t="s">
        <v>29</v>
      </c>
      <c r="C4" s="4" t="s">
        <v>74</v>
      </c>
      <c r="D4" s="4" t="s">
        <v>118</v>
      </c>
      <c r="E4" s="4" t="s">
        <v>76</v>
      </c>
      <c r="F4" s="4">
        <v>156</v>
      </c>
      <c r="G4" s="7">
        <v>83.2</v>
      </c>
      <c r="H4" s="7">
        <f>F4/3*0.5+G4*0.5</f>
        <v>67.6</v>
      </c>
      <c r="I4" s="4">
        <v>1</v>
      </c>
      <c r="J4" s="4" t="s">
        <v>119</v>
      </c>
    </row>
    <row r="5" spans="1:10" ht="27" customHeight="1">
      <c r="A5" s="5">
        <v>3</v>
      </c>
      <c r="B5" s="6" t="s">
        <v>33</v>
      </c>
      <c r="C5" s="4" t="s">
        <v>74</v>
      </c>
      <c r="D5" s="4" t="s">
        <v>120</v>
      </c>
      <c r="E5" s="4" t="s">
        <v>77</v>
      </c>
      <c r="F5" s="4">
        <v>200.5</v>
      </c>
      <c r="G5" s="7">
        <v>79.6</v>
      </c>
      <c r="H5" s="7">
        <f>F5/3*0.5+G5*0.5</f>
        <v>73.21666666666667</v>
      </c>
      <c r="I5" s="4">
        <v>1</v>
      </c>
      <c r="J5" s="4" t="s">
        <v>121</v>
      </c>
    </row>
    <row r="6" spans="1:10" ht="27" customHeight="1">
      <c r="A6" s="5">
        <v>4</v>
      </c>
      <c r="B6" s="6" t="s">
        <v>20</v>
      </c>
      <c r="C6" s="4" t="s">
        <v>78</v>
      </c>
      <c r="D6" s="4" t="s">
        <v>120</v>
      </c>
      <c r="E6" s="4" t="s">
        <v>79</v>
      </c>
      <c r="F6" s="4">
        <v>204.5</v>
      </c>
      <c r="G6" s="7">
        <v>81.6</v>
      </c>
      <c r="H6" s="7">
        <f>F6/3*0.5+G6*0.5</f>
        <v>74.88333333333333</v>
      </c>
      <c r="I6" s="4">
        <v>1</v>
      </c>
      <c r="J6" s="4" t="s">
        <v>121</v>
      </c>
    </row>
    <row r="7" spans="1:10" ht="27" customHeight="1">
      <c r="A7" s="5">
        <v>5</v>
      </c>
      <c r="B7" s="8" t="s">
        <v>15</v>
      </c>
      <c r="C7" s="4" t="s">
        <v>80</v>
      </c>
      <c r="D7" s="4" t="s">
        <v>122</v>
      </c>
      <c r="E7" s="4" t="s">
        <v>81</v>
      </c>
      <c r="F7" s="4">
        <v>191</v>
      </c>
      <c r="G7" s="7">
        <v>90.4</v>
      </c>
      <c r="H7" s="7">
        <f>F7/3*0.5+G7*0.5</f>
        <v>77.03333333333333</v>
      </c>
      <c r="I7" s="4">
        <v>1</v>
      </c>
      <c r="J7" s="4" t="s">
        <v>123</v>
      </c>
    </row>
    <row r="8" spans="1:10" ht="27" customHeight="1">
      <c r="A8" s="5">
        <v>6</v>
      </c>
      <c r="B8" s="8" t="s">
        <v>17</v>
      </c>
      <c r="C8" s="4" t="s">
        <v>80</v>
      </c>
      <c r="D8" s="4" t="s">
        <v>124</v>
      </c>
      <c r="E8" s="4" t="s">
        <v>81</v>
      </c>
      <c r="F8" s="4">
        <v>203</v>
      </c>
      <c r="G8" s="7">
        <v>85.8</v>
      </c>
      <c r="H8" s="7">
        <f>F8/3*0.5+G8*0.5</f>
        <v>76.73333333333333</v>
      </c>
      <c r="I8" s="4">
        <v>2</v>
      </c>
      <c r="J8" s="4" t="s">
        <v>125</v>
      </c>
    </row>
    <row r="9" spans="1:10" ht="27" customHeight="1">
      <c r="A9" s="5">
        <v>7</v>
      </c>
      <c r="B9" s="8" t="s">
        <v>16</v>
      </c>
      <c r="C9" s="4" t="s">
        <v>80</v>
      </c>
      <c r="D9" s="4" t="s">
        <v>124</v>
      </c>
      <c r="E9" s="4" t="s">
        <v>81</v>
      </c>
      <c r="F9" s="4">
        <v>211.5</v>
      </c>
      <c r="G9" s="7">
        <v>78.8</v>
      </c>
      <c r="H9" s="7">
        <f>F9/3*0.5+G9*0.5</f>
        <v>74.65</v>
      </c>
      <c r="I9" s="4">
        <v>3</v>
      </c>
      <c r="J9" s="4" t="s">
        <v>125</v>
      </c>
    </row>
    <row r="10" spans="1:10" ht="27" customHeight="1">
      <c r="A10" s="5">
        <v>8</v>
      </c>
      <c r="B10" s="8" t="s">
        <v>21</v>
      </c>
      <c r="C10" s="4" t="s">
        <v>80</v>
      </c>
      <c r="D10" s="4" t="s">
        <v>126</v>
      </c>
      <c r="E10" s="4" t="s">
        <v>82</v>
      </c>
      <c r="F10" s="4">
        <v>173</v>
      </c>
      <c r="G10" s="7">
        <v>90.8</v>
      </c>
      <c r="H10" s="7">
        <f>F10/3*0.5+G10*0.5</f>
        <v>74.23333333333333</v>
      </c>
      <c r="I10" s="4">
        <v>1</v>
      </c>
      <c r="J10" s="4" t="s">
        <v>127</v>
      </c>
    </row>
    <row r="11" spans="1:10" ht="27" customHeight="1">
      <c r="A11" s="5">
        <v>9</v>
      </c>
      <c r="B11" s="8" t="s">
        <v>22</v>
      </c>
      <c r="C11" s="4" t="s">
        <v>80</v>
      </c>
      <c r="D11" s="4" t="s">
        <v>128</v>
      </c>
      <c r="E11" s="4" t="s">
        <v>82</v>
      </c>
      <c r="F11" s="4">
        <v>174.5</v>
      </c>
      <c r="G11" s="7">
        <v>87.6</v>
      </c>
      <c r="H11" s="7">
        <f>F11/3*0.5+G11*0.5</f>
        <v>72.88333333333333</v>
      </c>
      <c r="I11" s="4">
        <v>2</v>
      </c>
      <c r="J11" s="4" t="s">
        <v>129</v>
      </c>
    </row>
    <row r="12" spans="1:10" ht="27" customHeight="1">
      <c r="A12" s="5">
        <v>10</v>
      </c>
      <c r="B12" s="8" t="s">
        <v>23</v>
      </c>
      <c r="C12" s="4" t="s">
        <v>80</v>
      </c>
      <c r="D12" s="4" t="s">
        <v>130</v>
      </c>
      <c r="E12" s="4" t="s">
        <v>82</v>
      </c>
      <c r="F12" s="4">
        <v>176.5</v>
      </c>
      <c r="G12" s="7">
        <v>86.8</v>
      </c>
      <c r="H12" s="7">
        <f>F12/3*0.5+G12*0.5</f>
        <v>72.81666666666666</v>
      </c>
      <c r="I12" s="4">
        <v>3</v>
      </c>
      <c r="J12" s="4" t="s">
        <v>131</v>
      </c>
    </row>
    <row r="13" spans="1:10" ht="27" customHeight="1">
      <c r="A13" s="5">
        <v>11</v>
      </c>
      <c r="B13" s="8" t="s">
        <v>31</v>
      </c>
      <c r="C13" s="4" t="s">
        <v>80</v>
      </c>
      <c r="D13" s="4" t="s">
        <v>132</v>
      </c>
      <c r="E13" s="4" t="s">
        <v>83</v>
      </c>
      <c r="F13" s="4">
        <v>202</v>
      </c>
      <c r="G13" s="7">
        <v>91.2</v>
      </c>
      <c r="H13" s="7">
        <f>F13/3*0.5+G13*0.5</f>
        <v>79.26666666666667</v>
      </c>
      <c r="I13" s="4">
        <v>1</v>
      </c>
      <c r="J13" s="4" t="s">
        <v>133</v>
      </c>
    </row>
    <row r="14" spans="1:10" ht="27" customHeight="1">
      <c r="A14" s="5">
        <v>12</v>
      </c>
      <c r="B14" s="8" t="s">
        <v>30</v>
      </c>
      <c r="C14" s="4" t="s">
        <v>80</v>
      </c>
      <c r="D14" s="4" t="s">
        <v>132</v>
      </c>
      <c r="E14" s="4" t="s">
        <v>83</v>
      </c>
      <c r="F14" s="4">
        <v>210</v>
      </c>
      <c r="G14" s="7">
        <v>87.4</v>
      </c>
      <c r="H14" s="7">
        <f>F14/3*0.5+G14*0.5</f>
        <v>78.7</v>
      </c>
      <c r="I14" s="4">
        <v>2</v>
      </c>
      <c r="J14" s="4" t="s">
        <v>133</v>
      </c>
    </row>
    <row r="15" spans="1:10" ht="27" customHeight="1">
      <c r="A15" s="5">
        <v>13</v>
      </c>
      <c r="B15" s="8" t="s">
        <v>32</v>
      </c>
      <c r="C15" s="4" t="s">
        <v>80</v>
      </c>
      <c r="D15" s="4" t="s">
        <v>134</v>
      </c>
      <c r="E15" s="4" t="s">
        <v>83</v>
      </c>
      <c r="F15" s="4">
        <v>190</v>
      </c>
      <c r="G15" s="7">
        <v>86.4</v>
      </c>
      <c r="H15" s="7">
        <f>F15/3*0.5+G15*0.5</f>
        <v>74.86666666666667</v>
      </c>
      <c r="I15" s="4">
        <v>3</v>
      </c>
      <c r="J15" s="4" t="s">
        <v>135</v>
      </c>
    </row>
    <row r="16" spans="1:10" ht="27" customHeight="1">
      <c r="A16" s="5">
        <v>14</v>
      </c>
      <c r="B16" s="8" t="s">
        <v>51</v>
      </c>
      <c r="C16" s="4" t="s">
        <v>80</v>
      </c>
      <c r="D16" s="4" t="s">
        <v>136</v>
      </c>
      <c r="E16" s="4" t="s">
        <v>84</v>
      </c>
      <c r="F16" s="4">
        <v>214.5</v>
      </c>
      <c r="G16" s="7">
        <v>88.8</v>
      </c>
      <c r="H16" s="7">
        <f>F16/3*0.5+G16*0.5</f>
        <v>80.15</v>
      </c>
      <c r="I16" s="4">
        <v>1</v>
      </c>
      <c r="J16" s="4" t="s">
        <v>137</v>
      </c>
    </row>
    <row r="17" spans="1:10" ht="27" customHeight="1">
      <c r="A17" s="5">
        <v>15</v>
      </c>
      <c r="B17" s="8" t="s">
        <v>50</v>
      </c>
      <c r="C17" s="4" t="s">
        <v>80</v>
      </c>
      <c r="D17" s="4" t="s">
        <v>136</v>
      </c>
      <c r="E17" s="4" t="s">
        <v>84</v>
      </c>
      <c r="F17" s="4">
        <v>194</v>
      </c>
      <c r="G17" s="7">
        <v>86.8</v>
      </c>
      <c r="H17" s="7">
        <f>F17/3*0.5+G17*0.5</f>
        <v>75.73333333333333</v>
      </c>
      <c r="I17" s="4">
        <v>2</v>
      </c>
      <c r="J17" s="4" t="s">
        <v>137</v>
      </c>
    </row>
    <row r="18" spans="1:10" ht="27" customHeight="1">
      <c r="A18" s="5">
        <v>16</v>
      </c>
      <c r="B18" s="8" t="s">
        <v>49</v>
      </c>
      <c r="C18" s="4" t="s">
        <v>80</v>
      </c>
      <c r="D18" s="4" t="s">
        <v>136</v>
      </c>
      <c r="E18" s="4" t="s">
        <v>85</v>
      </c>
      <c r="F18" s="4">
        <v>210</v>
      </c>
      <c r="G18" s="7">
        <v>90.6</v>
      </c>
      <c r="H18" s="7">
        <f>F18/3*0.5+G18*0.5</f>
        <v>80.3</v>
      </c>
      <c r="I18" s="4">
        <v>1</v>
      </c>
      <c r="J18" s="4" t="s">
        <v>137</v>
      </c>
    </row>
    <row r="19" spans="1:10" ht="27" customHeight="1">
      <c r="A19" s="5">
        <v>17</v>
      </c>
      <c r="B19" s="8" t="s">
        <v>48</v>
      </c>
      <c r="C19" s="4" t="s">
        <v>80</v>
      </c>
      <c r="D19" s="4" t="s">
        <v>138</v>
      </c>
      <c r="E19" s="4" t="s">
        <v>85</v>
      </c>
      <c r="F19" s="4">
        <v>207</v>
      </c>
      <c r="G19" s="7">
        <v>90.2</v>
      </c>
      <c r="H19" s="7">
        <f>F19/3*0.5+G19*0.5</f>
        <v>79.6</v>
      </c>
      <c r="I19" s="4">
        <v>2</v>
      </c>
      <c r="J19" s="4" t="s">
        <v>139</v>
      </c>
    </row>
    <row r="20" spans="1:10" ht="27" customHeight="1">
      <c r="A20" s="5">
        <v>18</v>
      </c>
      <c r="B20" s="8" t="s">
        <v>41</v>
      </c>
      <c r="C20" s="4" t="s">
        <v>80</v>
      </c>
      <c r="D20" s="4" t="s">
        <v>140</v>
      </c>
      <c r="E20" s="4" t="s">
        <v>86</v>
      </c>
      <c r="F20" s="4">
        <v>199</v>
      </c>
      <c r="G20" s="7">
        <v>85.6</v>
      </c>
      <c r="H20" s="7">
        <f>F20/3*0.5+G20*0.5</f>
        <v>75.96666666666667</v>
      </c>
      <c r="I20" s="4">
        <v>1</v>
      </c>
      <c r="J20" s="4" t="s">
        <v>141</v>
      </c>
    </row>
    <row r="21" spans="1:10" ht="27" customHeight="1">
      <c r="A21" s="5">
        <v>19</v>
      </c>
      <c r="B21" s="8" t="s">
        <v>40</v>
      </c>
      <c r="C21" s="4" t="s">
        <v>80</v>
      </c>
      <c r="D21" s="4" t="s">
        <v>140</v>
      </c>
      <c r="E21" s="4" t="s">
        <v>86</v>
      </c>
      <c r="F21" s="4">
        <v>207.5</v>
      </c>
      <c r="G21" s="7">
        <v>82.2</v>
      </c>
      <c r="H21" s="7">
        <f>F21/3*0.5+G21*0.5</f>
        <v>75.68333333333334</v>
      </c>
      <c r="I21" s="4">
        <v>2</v>
      </c>
      <c r="J21" s="4" t="s">
        <v>141</v>
      </c>
    </row>
    <row r="22" spans="1:10" ht="27" customHeight="1">
      <c r="A22" s="5">
        <v>20</v>
      </c>
      <c r="B22" s="8" t="s">
        <v>37</v>
      </c>
      <c r="C22" s="4" t="s">
        <v>80</v>
      </c>
      <c r="D22" s="4" t="s">
        <v>124</v>
      </c>
      <c r="E22" s="4" t="s">
        <v>87</v>
      </c>
      <c r="F22" s="4">
        <v>209</v>
      </c>
      <c r="G22" s="7">
        <v>83.8</v>
      </c>
      <c r="H22" s="7">
        <f>F22/3*0.5+G22*0.5</f>
        <v>76.73333333333333</v>
      </c>
      <c r="I22" s="4">
        <v>1</v>
      </c>
      <c r="J22" s="4" t="s">
        <v>125</v>
      </c>
    </row>
    <row r="23" spans="1:10" ht="27" customHeight="1">
      <c r="A23" s="5">
        <v>21</v>
      </c>
      <c r="B23" s="8" t="s">
        <v>38</v>
      </c>
      <c r="C23" s="4" t="s">
        <v>80</v>
      </c>
      <c r="D23" s="4" t="s">
        <v>142</v>
      </c>
      <c r="E23" s="4" t="s">
        <v>87</v>
      </c>
      <c r="F23" s="4">
        <v>203.5</v>
      </c>
      <c r="G23" s="7">
        <v>85.4</v>
      </c>
      <c r="H23" s="7">
        <f>F23/3*0.5+G23*0.5</f>
        <v>76.61666666666667</v>
      </c>
      <c r="I23" s="4">
        <v>2</v>
      </c>
      <c r="J23" s="4" t="s">
        <v>143</v>
      </c>
    </row>
    <row r="24" spans="1:10" ht="27" customHeight="1">
      <c r="A24" s="5">
        <v>22</v>
      </c>
      <c r="B24" s="8" t="s">
        <v>44</v>
      </c>
      <c r="C24" s="4" t="s">
        <v>80</v>
      </c>
      <c r="D24" s="4" t="s">
        <v>130</v>
      </c>
      <c r="E24" s="4" t="s">
        <v>88</v>
      </c>
      <c r="F24" s="4">
        <v>202</v>
      </c>
      <c r="G24" s="7">
        <v>87.4</v>
      </c>
      <c r="H24" s="7">
        <f>F24/3*0.5+G24*0.5</f>
        <v>77.36666666666667</v>
      </c>
      <c r="I24" s="4">
        <v>1</v>
      </c>
      <c r="J24" s="4" t="s">
        <v>131</v>
      </c>
    </row>
    <row r="25" spans="1:10" ht="27" customHeight="1">
      <c r="A25" s="5">
        <v>23</v>
      </c>
      <c r="B25" s="8" t="s">
        <v>43</v>
      </c>
      <c r="C25" s="4" t="s">
        <v>80</v>
      </c>
      <c r="D25" s="4" t="s">
        <v>130</v>
      </c>
      <c r="E25" s="4" t="s">
        <v>88</v>
      </c>
      <c r="F25" s="4">
        <v>201.5</v>
      </c>
      <c r="G25" s="7">
        <v>84.4</v>
      </c>
      <c r="H25" s="7">
        <f>F25/3*0.5+G25*0.5</f>
        <v>75.78333333333333</v>
      </c>
      <c r="I25" s="4">
        <v>2</v>
      </c>
      <c r="J25" s="4" t="s">
        <v>131</v>
      </c>
    </row>
    <row r="26" spans="1:10" ht="27" customHeight="1">
      <c r="A26" s="5">
        <v>24</v>
      </c>
      <c r="B26" s="8" t="s">
        <v>47</v>
      </c>
      <c r="C26" s="4" t="s">
        <v>80</v>
      </c>
      <c r="D26" s="4" t="s">
        <v>130</v>
      </c>
      <c r="E26" s="4" t="s">
        <v>89</v>
      </c>
      <c r="F26" s="4">
        <v>199</v>
      </c>
      <c r="G26" s="7">
        <v>89.8</v>
      </c>
      <c r="H26" s="7">
        <f>F26/3*0.5+G26*0.5</f>
        <v>78.06666666666666</v>
      </c>
      <c r="I26" s="4">
        <v>1</v>
      </c>
      <c r="J26" s="4" t="s">
        <v>131</v>
      </c>
    </row>
    <row r="27" spans="1:10" ht="27" customHeight="1">
      <c r="A27" s="5">
        <v>25</v>
      </c>
      <c r="B27" s="8" t="s">
        <v>46</v>
      </c>
      <c r="C27" s="4" t="s">
        <v>80</v>
      </c>
      <c r="D27" s="4" t="s">
        <v>144</v>
      </c>
      <c r="E27" s="4" t="s">
        <v>89</v>
      </c>
      <c r="F27" s="4">
        <v>197.5</v>
      </c>
      <c r="G27" s="7">
        <v>85</v>
      </c>
      <c r="H27" s="7">
        <f>F27/3*0.5+G27*0.5</f>
        <v>75.41666666666666</v>
      </c>
      <c r="I27" s="4">
        <v>2</v>
      </c>
      <c r="J27" s="4" t="s">
        <v>145</v>
      </c>
    </row>
    <row r="28" spans="1:10" ht="27" customHeight="1">
      <c r="A28" s="5">
        <v>26</v>
      </c>
      <c r="B28" s="8" t="s">
        <v>34</v>
      </c>
      <c r="C28" s="4" t="s">
        <v>80</v>
      </c>
      <c r="D28" s="4" t="s">
        <v>144</v>
      </c>
      <c r="E28" s="4" t="s">
        <v>90</v>
      </c>
      <c r="F28" s="4">
        <v>199</v>
      </c>
      <c r="G28" s="7">
        <v>85</v>
      </c>
      <c r="H28" s="7">
        <f>F28/3*0.5+G28*0.5</f>
        <v>75.66666666666666</v>
      </c>
      <c r="I28" s="4">
        <v>1</v>
      </c>
      <c r="J28" s="4" t="s">
        <v>145</v>
      </c>
    </row>
    <row r="29" spans="1:10" ht="27" customHeight="1">
      <c r="A29" s="5">
        <v>27</v>
      </c>
      <c r="B29" s="9" t="s">
        <v>18</v>
      </c>
      <c r="C29" s="4" t="s">
        <v>91</v>
      </c>
      <c r="D29" s="4" t="s">
        <v>144</v>
      </c>
      <c r="E29" s="4" t="s">
        <v>75</v>
      </c>
      <c r="F29" s="4">
        <v>192.5</v>
      </c>
      <c r="G29" s="7">
        <v>84.8</v>
      </c>
      <c r="H29" s="7">
        <f>F29/3*0.5+G29*0.5</f>
        <v>74.48333333333333</v>
      </c>
      <c r="I29" s="4">
        <v>1</v>
      </c>
      <c r="J29" s="4" t="s">
        <v>145</v>
      </c>
    </row>
    <row r="30" spans="1:10" ht="27" customHeight="1">
      <c r="A30" s="5">
        <v>28</v>
      </c>
      <c r="B30" s="9" t="s">
        <v>28</v>
      </c>
      <c r="C30" s="4" t="s">
        <v>91</v>
      </c>
      <c r="D30" s="4" t="s">
        <v>146</v>
      </c>
      <c r="E30" s="4" t="s">
        <v>76</v>
      </c>
      <c r="F30" s="4">
        <v>188</v>
      </c>
      <c r="G30" s="7">
        <v>82.6</v>
      </c>
      <c r="H30" s="7">
        <f>F30/3*0.5+G30*0.5</f>
        <v>72.63333333333333</v>
      </c>
      <c r="I30" s="4">
        <v>1</v>
      </c>
      <c r="J30" s="4" t="s">
        <v>147</v>
      </c>
    </row>
    <row r="31" spans="1:10" ht="27" customHeight="1">
      <c r="A31" s="5">
        <v>29</v>
      </c>
      <c r="B31" s="9" t="s">
        <v>36</v>
      </c>
      <c r="C31" s="4" t="s">
        <v>91</v>
      </c>
      <c r="D31" s="4" t="s">
        <v>148</v>
      </c>
      <c r="E31" s="4" t="s">
        <v>92</v>
      </c>
      <c r="F31" s="4">
        <v>189.5</v>
      </c>
      <c r="G31" s="7">
        <v>84.2</v>
      </c>
      <c r="H31" s="7">
        <f>F31/3*0.5+G31*0.5</f>
        <v>73.68333333333334</v>
      </c>
      <c r="I31" s="4">
        <v>1</v>
      </c>
      <c r="J31" s="4" t="s">
        <v>149</v>
      </c>
    </row>
    <row r="32" spans="1:10" ht="27" customHeight="1">
      <c r="A32" s="5">
        <v>30</v>
      </c>
      <c r="B32" s="9" t="s">
        <v>42</v>
      </c>
      <c r="C32" s="4" t="s">
        <v>91</v>
      </c>
      <c r="D32" s="4" t="s">
        <v>150</v>
      </c>
      <c r="E32" s="4" t="s">
        <v>93</v>
      </c>
      <c r="F32" s="4">
        <v>195</v>
      </c>
      <c r="G32" s="7">
        <v>84.4</v>
      </c>
      <c r="H32" s="7">
        <f>F32/3*0.5+G32*0.5</f>
        <v>74.7</v>
      </c>
      <c r="I32" s="4">
        <v>1</v>
      </c>
      <c r="J32" s="4" t="s">
        <v>151</v>
      </c>
    </row>
    <row r="33" spans="1:10" ht="27" customHeight="1">
      <c r="A33" s="5">
        <v>31</v>
      </c>
      <c r="B33" s="9" t="s">
        <v>45</v>
      </c>
      <c r="C33" s="4" t="s">
        <v>91</v>
      </c>
      <c r="D33" s="4" t="s">
        <v>150</v>
      </c>
      <c r="E33" s="4" t="s">
        <v>94</v>
      </c>
      <c r="F33" s="4">
        <v>195</v>
      </c>
      <c r="G33" s="7">
        <v>90.4</v>
      </c>
      <c r="H33" s="7">
        <f>F33/3*0.5+G33*0.5</f>
        <v>77.7</v>
      </c>
      <c r="I33" s="4">
        <v>1</v>
      </c>
      <c r="J33" s="4" t="s">
        <v>151</v>
      </c>
    </row>
    <row r="34" spans="1:10" ht="27" customHeight="1">
      <c r="A34" s="5">
        <v>32</v>
      </c>
      <c r="B34" s="8" t="s">
        <v>55</v>
      </c>
      <c r="C34" s="4" t="s">
        <v>95</v>
      </c>
      <c r="D34" s="4" t="s">
        <v>152</v>
      </c>
      <c r="E34" s="4" t="s">
        <v>96</v>
      </c>
      <c r="F34" s="4">
        <v>167.5</v>
      </c>
      <c r="G34" s="7">
        <v>79.2</v>
      </c>
      <c r="H34" s="7">
        <f>F34/3*0.5+G34*0.5</f>
        <v>67.51666666666667</v>
      </c>
      <c r="I34" s="4">
        <v>1</v>
      </c>
      <c r="J34" s="4" t="s">
        <v>153</v>
      </c>
    </row>
    <row r="35" spans="1:10" ht="27" customHeight="1">
      <c r="A35" s="5">
        <v>33</v>
      </c>
      <c r="B35" s="8" t="s">
        <v>52</v>
      </c>
      <c r="C35" s="4" t="s">
        <v>95</v>
      </c>
      <c r="D35" s="4" t="s">
        <v>154</v>
      </c>
      <c r="E35" s="4" t="s">
        <v>97</v>
      </c>
      <c r="F35" s="4">
        <v>176.5</v>
      </c>
      <c r="G35" s="7">
        <v>78.6</v>
      </c>
      <c r="H35" s="7">
        <f>F35/3*0.5+G35*0.5</f>
        <v>68.71666666666667</v>
      </c>
      <c r="I35" s="4">
        <v>1</v>
      </c>
      <c r="J35" s="4" t="s">
        <v>155</v>
      </c>
    </row>
    <row r="36" spans="1:10" ht="27" customHeight="1">
      <c r="A36" s="5">
        <v>34</v>
      </c>
      <c r="B36" s="10" t="s">
        <v>14</v>
      </c>
      <c r="C36" s="4" t="s">
        <v>98</v>
      </c>
      <c r="D36" s="4" t="s">
        <v>154</v>
      </c>
      <c r="E36" s="4" t="s">
        <v>99</v>
      </c>
      <c r="F36" s="4">
        <v>176</v>
      </c>
      <c r="G36" s="7">
        <v>82.2</v>
      </c>
      <c r="H36" s="7">
        <f>F36/3*0.5+G36*0.5</f>
        <v>70.43333333333334</v>
      </c>
      <c r="I36" s="4">
        <v>1</v>
      </c>
      <c r="J36" s="4" t="s">
        <v>155</v>
      </c>
    </row>
    <row r="37" spans="1:10" ht="27" customHeight="1">
      <c r="A37" s="5">
        <v>35</v>
      </c>
      <c r="B37" s="10" t="s">
        <v>27</v>
      </c>
      <c r="C37" s="4" t="s">
        <v>98</v>
      </c>
      <c r="D37" s="4" t="s">
        <v>154</v>
      </c>
      <c r="E37" s="4" t="s">
        <v>100</v>
      </c>
      <c r="F37" s="4">
        <v>141.5</v>
      </c>
      <c r="G37" s="7">
        <v>88.4</v>
      </c>
      <c r="H37" s="7">
        <f>F37/3*0.5+G37*0.5</f>
        <v>67.78333333333333</v>
      </c>
      <c r="I37" s="4">
        <v>1</v>
      </c>
      <c r="J37" s="4" t="s">
        <v>155</v>
      </c>
    </row>
    <row r="38" spans="1:10" ht="27" customHeight="1">
      <c r="A38" s="5">
        <v>36</v>
      </c>
      <c r="B38" s="9" t="s">
        <v>7</v>
      </c>
      <c r="C38" s="4" t="s">
        <v>101</v>
      </c>
      <c r="D38" s="4" t="s">
        <v>156</v>
      </c>
      <c r="E38" s="4" t="s">
        <v>99</v>
      </c>
      <c r="F38" s="4">
        <v>192</v>
      </c>
      <c r="G38" s="7">
        <v>83.2</v>
      </c>
      <c r="H38" s="7">
        <f>F38/3*0.5+G38*0.5</f>
        <v>73.6</v>
      </c>
      <c r="I38" s="4">
        <v>1</v>
      </c>
      <c r="J38" s="4" t="s">
        <v>157</v>
      </c>
    </row>
    <row r="39" spans="1:10" ht="27" customHeight="1">
      <c r="A39" s="5">
        <v>37</v>
      </c>
      <c r="B39" s="9" t="s">
        <v>13</v>
      </c>
      <c r="C39" s="4" t="s">
        <v>101</v>
      </c>
      <c r="D39" s="4" t="s">
        <v>156</v>
      </c>
      <c r="E39" s="4" t="s">
        <v>99</v>
      </c>
      <c r="F39" s="4">
        <v>193.5</v>
      </c>
      <c r="G39" s="7">
        <v>81.9</v>
      </c>
      <c r="H39" s="7">
        <f>F39/3*0.5+G39*0.5</f>
        <v>73.2</v>
      </c>
      <c r="I39" s="4">
        <v>2</v>
      </c>
      <c r="J39" s="4" t="s">
        <v>157</v>
      </c>
    </row>
    <row r="40" spans="1:10" ht="27" customHeight="1">
      <c r="A40" s="5">
        <v>38</v>
      </c>
      <c r="B40" s="9" t="s">
        <v>12</v>
      </c>
      <c r="C40" s="4" t="s">
        <v>101</v>
      </c>
      <c r="D40" s="4" t="s">
        <v>156</v>
      </c>
      <c r="E40" s="4" t="s">
        <v>99</v>
      </c>
      <c r="F40" s="4">
        <v>189</v>
      </c>
      <c r="G40" s="7">
        <v>81.2</v>
      </c>
      <c r="H40" s="7">
        <f>F40/3*0.5+G40*0.5</f>
        <v>72.1</v>
      </c>
      <c r="I40" s="4">
        <v>3</v>
      </c>
      <c r="J40" s="4" t="s">
        <v>157</v>
      </c>
    </row>
    <row r="41" spans="1:10" ht="27" customHeight="1">
      <c r="A41" s="5">
        <v>39</v>
      </c>
      <c r="B41" s="9" t="s">
        <v>9</v>
      </c>
      <c r="C41" s="4" t="s">
        <v>101</v>
      </c>
      <c r="D41" s="4" t="s">
        <v>156</v>
      </c>
      <c r="E41" s="4" t="s">
        <v>99</v>
      </c>
      <c r="F41" s="4">
        <v>186</v>
      </c>
      <c r="G41" s="7">
        <v>82</v>
      </c>
      <c r="H41" s="7">
        <f>F41/3*0.5+G41*0.5</f>
        <v>72</v>
      </c>
      <c r="I41" s="4">
        <v>4</v>
      </c>
      <c r="J41" s="4" t="s">
        <v>157</v>
      </c>
    </row>
    <row r="42" spans="1:10" ht="27" customHeight="1">
      <c r="A42" s="5">
        <v>40</v>
      </c>
      <c r="B42" s="9" t="s">
        <v>11</v>
      </c>
      <c r="C42" s="4" t="s">
        <v>101</v>
      </c>
      <c r="D42" s="4" t="s">
        <v>158</v>
      </c>
      <c r="E42" s="4" t="s">
        <v>99</v>
      </c>
      <c r="F42" s="4">
        <v>184.5</v>
      </c>
      <c r="G42" s="7">
        <v>82.2</v>
      </c>
      <c r="H42" s="7">
        <f>F42/3*0.5+G42*0.5</f>
        <v>71.85</v>
      </c>
      <c r="I42" s="4">
        <v>5</v>
      </c>
      <c r="J42" s="4" t="s">
        <v>159</v>
      </c>
    </row>
    <row r="43" spans="1:10" ht="27" customHeight="1">
      <c r="A43" s="5">
        <v>41</v>
      </c>
      <c r="B43" s="9" t="s">
        <v>6</v>
      </c>
      <c r="C43" s="4" t="s">
        <v>101</v>
      </c>
      <c r="D43" s="4" t="s">
        <v>160</v>
      </c>
      <c r="E43" s="4" t="s">
        <v>99</v>
      </c>
      <c r="F43" s="4">
        <v>187.5</v>
      </c>
      <c r="G43" s="7">
        <v>80</v>
      </c>
      <c r="H43" s="7">
        <f>F43/3*0.5+G43*0.5</f>
        <v>71.25</v>
      </c>
      <c r="I43" s="4">
        <v>6</v>
      </c>
      <c r="J43" s="4" t="s">
        <v>161</v>
      </c>
    </row>
    <row r="44" spans="1:10" ht="27" customHeight="1">
      <c r="A44" s="5">
        <v>42</v>
      </c>
      <c r="B44" s="9" t="s">
        <v>24</v>
      </c>
      <c r="C44" s="4" t="s">
        <v>101</v>
      </c>
      <c r="D44" s="4" t="s">
        <v>162</v>
      </c>
      <c r="E44" s="4" t="s">
        <v>100</v>
      </c>
      <c r="F44" s="4">
        <v>137.5</v>
      </c>
      <c r="G44" s="7">
        <v>86.8</v>
      </c>
      <c r="H44" s="7">
        <f>F44/3*0.5+G44*0.5</f>
        <v>66.31666666666666</v>
      </c>
      <c r="I44" s="4">
        <v>1</v>
      </c>
      <c r="J44" s="4" t="s">
        <v>163</v>
      </c>
    </row>
    <row r="45" spans="1:10" ht="27" customHeight="1">
      <c r="A45" s="5">
        <v>43</v>
      </c>
      <c r="B45" s="9" t="s">
        <v>25</v>
      </c>
      <c r="C45" s="4" t="s">
        <v>101</v>
      </c>
      <c r="D45" s="4" t="s">
        <v>164</v>
      </c>
      <c r="E45" s="4" t="s">
        <v>100</v>
      </c>
      <c r="F45" s="4">
        <v>144.5</v>
      </c>
      <c r="G45" s="7">
        <v>81</v>
      </c>
      <c r="H45" s="7">
        <f>F45/3*0.5+G45*0.5</f>
        <v>64.58333333333333</v>
      </c>
      <c r="I45" s="4">
        <v>2</v>
      </c>
      <c r="J45" s="4" t="s">
        <v>145</v>
      </c>
    </row>
    <row r="46" spans="1:10" ht="27" customHeight="1">
      <c r="A46" s="5">
        <v>44</v>
      </c>
      <c r="B46" s="9" t="s">
        <v>54</v>
      </c>
      <c r="C46" s="4" t="s">
        <v>101</v>
      </c>
      <c r="D46" s="4" t="s">
        <v>164</v>
      </c>
      <c r="E46" s="4" t="s">
        <v>102</v>
      </c>
      <c r="F46" s="4">
        <v>171.5</v>
      </c>
      <c r="G46" s="7">
        <v>80.8</v>
      </c>
      <c r="H46" s="7">
        <f>F46/3*0.5+G46*0.5</f>
        <v>68.98333333333333</v>
      </c>
      <c r="I46" s="4">
        <v>1</v>
      </c>
      <c r="J46" s="4" t="s">
        <v>145</v>
      </c>
    </row>
    <row r="47" spans="1:10" ht="27" customHeight="1">
      <c r="A47" s="5">
        <v>45</v>
      </c>
      <c r="B47" s="9" t="s">
        <v>53</v>
      </c>
      <c r="C47" s="4" t="s">
        <v>101</v>
      </c>
      <c r="D47" s="4" t="s">
        <v>165</v>
      </c>
      <c r="E47" s="4" t="s">
        <v>103</v>
      </c>
      <c r="F47" s="4">
        <v>176.5</v>
      </c>
      <c r="G47" s="7">
        <v>79</v>
      </c>
      <c r="H47" s="7">
        <f>F47/3*0.5+G47*0.5</f>
        <v>68.91666666666667</v>
      </c>
      <c r="I47" s="4">
        <v>1</v>
      </c>
      <c r="J47" s="4" t="s">
        <v>166</v>
      </c>
    </row>
    <row r="48" spans="1:10" ht="27" customHeight="1">
      <c r="A48" s="5">
        <v>46</v>
      </c>
      <c r="B48" s="11" t="s">
        <v>8</v>
      </c>
      <c r="C48" s="4" t="s">
        <v>104</v>
      </c>
      <c r="D48" s="4" t="s">
        <v>167</v>
      </c>
      <c r="E48" s="4" t="s">
        <v>99</v>
      </c>
      <c r="F48" s="4">
        <v>180</v>
      </c>
      <c r="G48" s="7">
        <v>76.4</v>
      </c>
      <c r="H48" s="7">
        <f>F48/3*0.5+G48*0.5</f>
        <v>68.2</v>
      </c>
      <c r="I48" s="4">
        <v>1</v>
      </c>
      <c r="J48" s="4" t="s">
        <v>168</v>
      </c>
    </row>
    <row r="49" spans="1:10" ht="27" customHeight="1">
      <c r="A49" s="5">
        <v>47</v>
      </c>
      <c r="B49" s="6" t="s">
        <v>26</v>
      </c>
      <c r="C49" s="4" t="s">
        <v>104</v>
      </c>
      <c r="D49" s="4" t="s">
        <v>169</v>
      </c>
      <c r="E49" s="4" t="s">
        <v>100</v>
      </c>
      <c r="F49" s="4">
        <v>168.5</v>
      </c>
      <c r="G49" s="7">
        <v>80.6</v>
      </c>
      <c r="H49" s="7">
        <f>F49/3*0.5+G49*0.5</f>
        <v>68.38333333333333</v>
      </c>
      <c r="I49" s="4">
        <v>1</v>
      </c>
      <c r="J49" s="4" t="s">
        <v>131</v>
      </c>
    </row>
    <row r="50" spans="1:10" ht="34.5" customHeight="1">
      <c r="A50" s="5">
        <v>48</v>
      </c>
      <c r="B50" s="12" t="s">
        <v>10</v>
      </c>
      <c r="C50" s="4" t="s">
        <v>105</v>
      </c>
      <c r="D50" s="4" t="s">
        <v>169</v>
      </c>
      <c r="E50" s="4" t="s">
        <v>99</v>
      </c>
      <c r="F50" s="4">
        <v>185</v>
      </c>
      <c r="G50" s="7">
        <v>86.8</v>
      </c>
      <c r="H50" s="7">
        <f>F50/3*0.5+G50*0.5</f>
        <v>74.23333333333333</v>
      </c>
      <c r="I50" s="4">
        <v>1</v>
      </c>
      <c r="J50" s="4" t="s">
        <v>131</v>
      </c>
    </row>
    <row r="51" spans="1:10" ht="34.5" customHeight="1">
      <c r="A51" s="5">
        <v>49</v>
      </c>
      <c r="B51" s="8" t="s">
        <v>57</v>
      </c>
      <c r="C51" s="4" t="s">
        <v>106</v>
      </c>
      <c r="D51" s="4" t="s">
        <v>169</v>
      </c>
      <c r="E51" s="4" t="s">
        <v>107</v>
      </c>
      <c r="F51" s="4">
        <v>168</v>
      </c>
      <c r="G51" s="7">
        <v>93.6</v>
      </c>
      <c r="H51" s="7">
        <f>F51/3*0.5+G51*0.5</f>
        <v>74.8</v>
      </c>
      <c r="I51" s="4">
        <v>1</v>
      </c>
      <c r="J51" s="4" t="s">
        <v>131</v>
      </c>
    </row>
    <row r="52" spans="1:10" ht="34.5" customHeight="1">
      <c r="A52" s="5">
        <v>50</v>
      </c>
      <c r="B52" s="8" t="s">
        <v>59</v>
      </c>
      <c r="C52" s="4" t="s">
        <v>106</v>
      </c>
      <c r="D52" s="4" t="s">
        <v>170</v>
      </c>
      <c r="E52" s="4" t="s">
        <v>107</v>
      </c>
      <c r="F52" s="4">
        <v>169.5</v>
      </c>
      <c r="G52" s="7">
        <v>89.8</v>
      </c>
      <c r="H52" s="7">
        <f>F52/3*0.5+G52*0.5</f>
        <v>73.15</v>
      </c>
      <c r="I52" s="4">
        <v>2</v>
      </c>
      <c r="J52" s="4" t="s">
        <v>171</v>
      </c>
    </row>
    <row r="53" spans="1:10" ht="34.5" customHeight="1">
      <c r="A53" s="5">
        <v>51</v>
      </c>
      <c r="B53" s="8" t="s">
        <v>63</v>
      </c>
      <c r="C53" s="4" t="s">
        <v>106</v>
      </c>
      <c r="D53" s="4" t="s">
        <v>172</v>
      </c>
      <c r="E53" s="4" t="s">
        <v>107</v>
      </c>
      <c r="F53" s="4">
        <v>181</v>
      </c>
      <c r="G53" s="7">
        <v>85.6</v>
      </c>
      <c r="H53" s="7">
        <f>F53/3*0.5+G53*0.5</f>
        <v>72.96666666666667</v>
      </c>
      <c r="I53" s="4">
        <v>3</v>
      </c>
      <c r="J53" s="4" t="s">
        <v>173</v>
      </c>
    </row>
    <row r="54" spans="1:10" ht="34.5" customHeight="1">
      <c r="A54" s="5">
        <v>52</v>
      </c>
      <c r="B54" s="8" t="s">
        <v>56</v>
      </c>
      <c r="C54" s="4" t="s">
        <v>106</v>
      </c>
      <c r="D54" s="4" t="s">
        <v>174</v>
      </c>
      <c r="E54" s="4" t="s">
        <v>107</v>
      </c>
      <c r="F54" s="4">
        <v>178</v>
      </c>
      <c r="G54" s="7">
        <v>84.8</v>
      </c>
      <c r="H54" s="7">
        <f>F54/3*0.5+G54*0.5</f>
        <v>72.06666666666666</v>
      </c>
      <c r="I54" s="4">
        <v>4</v>
      </c>
      <c r="J54" s="4" t="s">
        <v>175</v>
      </c>
    </row>
    <row r="55" spans="1:10" ht="27" customHeight="1">
      <c r="A55" s="5">
        <v>53</v>
      </c>
      <c r="B55" s="8" t="s">
        <v>61</v>
      </c>
      <c r="C55" s="4" t="s">
        <v>108</v>
      </c>
      <c r="D55" s="4" t="s">
        <v>176</v>
      </c>
      <c r="E55" s="4" t="s">
        <v>107</v>
      </c>
      <c r="F55" s="4">
        <v>175</v>
      </c>
      <c r="G55" s="7">
        <v>91.6</v>
      </c>
      <c r="H55" s="7">
        <f>F55/3*0.5+G55*0.5</f>
        <v>74.96666666666667</v>
      </c>
      <c r="I55" s="4">
        <v>1</v>
      </c>
      <c r="J55" s="4" t="s">
        <v>177</v>
      </c>
    </row>
    <row r="56" spans="1:10" ht="27" customHeight="1">
      <c r="A56" s="5">
        <v>54</v>
      </c>
      <c r="B56" s="8" t="s">
        <v>58</v>
      </c>
      <c r="C56" s="4" t="s">
        <v>108</v>
      </c>
      <c r="D56" s="4" t="s">
        <v>178</v>
      </c>
      <c r="E56" s="4" t="s">
        <v>107</v>
      </c>
      <c r="F56" s="4">
        <v>170</v>
      </c>
      <c r="G56" s="7">
        <v>92</v>
      </c>
      <c r="H56" s="7">
        <f>F56/3*0.5+G56*0.5</f>
        <v>74.33333333333333</v>
      </c>
      <c r="I56" s="4">
        <v>2</v>
      </c>
      <c r="J56" s="4" t="s">
        <v>179</v>
      </c>
    </row>
    <row r="57" spans="1:10" ht="27" customHeight="1">
      <c r="A57" s="5">
        <v>55</v>
      </c>
      <c r="B57" s="8" t="s">
        <v>62</v>
      </c>
      <c r="C57" s="4" t="s">
        <v>108</v>
      </c>
      <c r="D57" s="4" t="s">
        <v>180</v>
      </c>
      <c r="E57" s="4" t="s">
        <v>107</v>
      </c>
      <c r="F57" s="4">
        <v>171</v>
      </c>
      <c r="G57" s="7">
        <v>90.5</v>
      </c>
      <c r="H57" s="7">
        <f>F57/3*0.5+G57*0.5</f>
        <v>73.75</v>
      </c>
      <c r="I57" s="4">
        <v>3</v>
      </c>
      <c r="J57" s="4" t="s">
        <v>181</v>
      </c>
    </row>
    <row r="58" spans="1:10" ht="27" customHeight="1">
      <c r="A58" s="5">
        <v>56</v>
      </c>
      <c r="B58" s="8" t="s">
        <v>60</v>
      </c>
      <c r="C58" s="4" t="s">
        <v>108</v>
      </c>
      <c r="D58" s="4" t="s">
        <v>182</v>
      </c>
      <c r="E58" s="4" t="s">
        <v>107</v>
      </c>
      <c r="F58" s="4">
        <v>169.5</v>
      </c>
      <c r="G58" s="7">
        <v>90.8</v>
      </c>
      <c r="H58" s="7">
        <f>F58/3*0.5+G58*0.5</f>
        <v>73.65</v>
      </c>
      <c r="I58" s="4">
        <v>4</v>
      </c>
      <c r="J58" s="4" t="s">
        <v>183</v>
      </c>
    </row>
    <row r="59" spans="1:10" ht="27" customHeight="1">
      <c r="A59" s="5">
        <v>57</v>
      </c>
      <c r="B59" s="8" t="s">
        <v>71</v>
      </c>
      <c r="C59" s="4" t="s">
        <v>109</v>
      </c>
      <c r="D59" s="4" t="s">
        <v>184</v>
      </c>
      <c r="E59" s="4" t="s">
        <v>107</v>
      </c>
      <c r="F59" s="4">
        <v>180</v>
      </c>
      <c r="G59" s="7">
        <v>88.2</v>
      </c>
      <c r="H59" s="7">
        <f>F59/3*0.5+G59*0.5</f>
        <v>74.1</v>
      </c>
      <c r="I59" s="4">
        <v>1</v>
      </c>
      <c r="J59" s="4" t="s">
        <v>185</v>
      </c>
    </row>
    <row r="60" spans="1:10" ht="27" customHeight="1">
      <c r="A60" s="5">
        <v>58</v>
      </c>
      <c r="B60" s="8" t="s">
        <v>69</v>
      </c>
      <c r="C60" s="4" t="s">
        <v>109</v>
      </c>
      <c r="D60" s="4" t="s">
        <v>186</v>
      </c>
      <c r="E60" s="4" t="s">
        <v>107</v>
      </c>
      <c r="F60" s="4">
        <v>165</v>
      </c>
      <c r="G60" s="7">
        <v>90.4</v>
      </c>
      <c r="H60" s="7">
        <f>F60/3*0.5+G60*0.5</f>
        <v>72.7</v>
      </c>
      <c r="I60" s="4">
        <v>2</v>
      </c>
      <c r="J60" s="4" t="s">
        <v>187</v>
      </c>
    </row>
    <row r="61" spans="1:10" ht="27" customHeight="1">
      <c r="A61" s="5">
        <v>59</v>
      </c>
      <c r="B61" s="8" t="s">
        <v>66</v>
      </c>
      <c r="C61" s="4" t="s">
        <v>109</v>
      </c>
      <c r="D61" s="4" t="s">
        <v>188</v>
      </c>
      <c r="E61" s="4" t="s">
        <v>107</v>
      </c>
      <c r="F61" s="4">
        <v>166</v>
      </c>
      <c r="G61" s="7">
        <v>83</v>
      </c>
      <c r="H61" s="7">
        <f>F61/3*0.5+G61*0.5</f>
        <v>69.16666666666667</v>
      </c>
      <c r="I61" s="4">
        <v>3</v>
      </c>
      <c r="J61" s="4" t="s">
        <v>189</v>
      </c>
    </row>
    <row r="62" spans="1:10" ht="27" customHeight="1">
      <c r="A62" s="5">
        <v>60</v>
      </c>
      <c r="B62" s="8" t="s">
        <v>70</v>
      </c>
      <c r="C62" s="4" t="s">
        <v>109</v>
      </c>
      <c r="D62" s="4" t="s">
        <v>188</v>
      </c>
      <c r="E62" s="4" t="s">
        <v>107</v>
      </c>
      <c r="F62" s="4">
        <v>173</v>
      </c>
      <c r="G62" s="7">
        <v>79.2</v>
      </c>
      <c r="H62" s="7">
        <f>F62/3*0.5+G62*0.5</f>
        <v>68.43333333333334</v>
      </c>
      <c r="I62" s="4">
        <v>4</v>
      </c>
      <c r="J62" s="4" t="s">
        <v>189</v>
      </c>
    </row>
    <row r="63" spans="1:10" ht="27" customHeight="1">
      <c r="A63" s="5">
        <v>61</v>
      </c>
      <c r="B63" s="10" t="s">
        <v>65</v>
      </c>
      <c r="C63" s="4" t="s">
        <v>110</v>
      </c>
      <c r="D63" s="4" t="s">
        <v>190</v>
      </c>
      <c r="E63" s="4" t="s">
        <v>107</v>
      </c>
      <c r="F63" s="4">
        <v>178</v>
      </c>
      <c r="G63" s="7">
        <v>87</v>
      </c>
      <c r="H63" s="7">
        <f>F63/3*0.5+G63*0.5</f>
        <v>73.16666666666667</v>
      </c>
      <c r="I63" s="4">
        <v>1</v>
      </c>
      <c r="J63" s="4" t="s">
        <v>191</v>
      </c>
    </row>
    <row r="64" spans="1:10" ht="27" customHeight="1">
      <c r="A64" s="5">
        <v>62</v>
      </c>
      <c r="B64" s="10" t="s">
        <v>64</v>
      </c>
      <c r="C64" s="4" t="s">
        <v>110</v>
      </c>
      <c r="D64" s="4" t="s">
        <v>190</v>
      </c>
      <c r="E64" s="4" t="s">
        <v>107</v>
      </c>
      <c r="F64" s="4">
        <v>163.5</v>
      </c>
      <c r="G64" s="7">
        <v>91.8</v>
      </c>
      <c r="H64" s="7">
        <f>F64/3*0.5+G64*0.5</f>
        <v>73.15</v>
      </c>
      <c r="I64" s="4">
        <v>2</v>
      </c>
      <c r="J64" s="4" t="s">
        <v>191</v>
      </c>
    </row>
    <row r="65" spans="1:10" ht="27" customHeight="1">
      <c r="A65" s="5">
        <v>63</v>
      </c>
      <c r="B65" s="10" t="s">
        <v>67</v>
      </c>
      <c r="C65" s="4" t="s">
        <v>110</v>
      </c>
      <c r="D65" s="4" t="s">
        <v>192</v>
      </c>
      <c r="E65" s="4" t="s">
        <v>107</v>
      </c>
      <c r="F65" s="4">
        <v>165.5</v>
      </c>
      <c r="G65" s="7">
        <v>88.8</v>
      </c>
      <c r="H65" s="7">
        <f>F65/3*0.5+G65*0.5</f>
        <v>71.98333333333333</v>
      </c>
      <c r="I65" s="4">
        <v>3</v>
      </c>
      <c r="J65" s="4" t="s">
        <v>193</v>
      </c>
    </row>
    <row r="66" spans="1:10" ht="27" customHeight="1">
      <c r="A66" s="5">
        <v>64</v>
      </c>
      <c r="B66" s="10" t="s">
        <v>68</v>
      </c>
      <c r="C66" s="4" t="s">
        <v>110</v>
      </c>
      <c r="D66" s="4" t="s">
        <v>192</v>
      </c>
      <c r="E66" s="4" t="s">
        <v>107</v>
      </c>
      <c r="F66" s="4">
        <v>175</v>
      </c>
      <c r="G66" s="7">
        <v>82.6</v>
      </c>
      <c r="H66" s="7">
        <f>F66/3*0.5+G66*0.5</f>
        <v>70.46666666666667</v>
      </c>
      <c r="I66" s="4">
        <v>4</v>
      </c>
      <c r="J66" s="4" t="s">
        <v>193</v>
      </c>
    </row>
    <row r="67" spans="1:10" ht="27" customHeight="1">
      <c r="A67" s="5">
        <v>65</v>
      </c>
      <c r="B67" s="6" t="s">
        <v>35</v>
      </c>
      <c r="C67" s="4" t="s">
        <v>111</v>
      </c>
      <c r="D67" s="4" t="s">
        <v>120</v>
      </c>
      <c r="E67" s="4" t="s">
        <v>112</v>
      </c>
      <c r="F67" s="4">
        <v>196</v>
      </c>
      <c r="G67" s="7">
        <v>90.6</v>
      </c>
      <c r="H67" s="7">
        <f>F67/3*0.5+G67*0.5</f>
        <v>77.96666666666667</v>
      </c>
      <c r="I67" s="4">
        <v>1</v>
      </c>
      <c r="J67" s="4" t="s">
        <v>121</v>
      </c>
    </row>
    <row r="68" spans="1:10" ht="27" customHeight="1">
      <c r="A68" s="5">
        <v>66</v>
      </c>
      <c r="B68" s="6" t="s">
        <v>39</v>
      </c>
      <c r="C68" s="4" t="s">
        <v>111</v>
      </c>
      <c r="D68" s="4" t="s">
        <v>194</v>
      </c>
      <c r="E68" s="4" t="s">
        <v>113</v>
      </c>
      <c r="F68" s="4">
        <v>191</v>
      </c>
      <c r="G68" s="7">
        <v>81</v>
      </c>
      <c r="H68" s="7">
        <f>F68/3*0.5+G68*0.5</f>
        <v>72.33333333333333</v>
      </c>
      <c r="I68" s="4">
        <v>1</v>
      </c>
      <c r="J68" s="4" t="s">
        <v>195</v>
      </c>
    </row>
  </sheetData>
  <sheetProtection/>
  <mergeCells count="1">
    <mergeCell ref="A1:J1"/>
  </mergeCells>
  <printOptions/>
  <pageMargins left="0.3541666666666667" right="0.15" top="0.3541666666666667" bottom="0.7083333333333334" header="0.3541666666666667" footer="0.314583333333333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2020-03-20T05:47:53Z</cp:lastPrinted>
  <dcterms:created xsi:type="dcterms:W3CDTF">2020-03-20T04:45:31Z</dcterms:created>
  <dcterms:modified xsi:type="dcterms:W3CDTF">2020-03-20T05:50:27Z</dcterms:modified>
  <cp:category/>
  <cp:version/>
  <cp:contentType/>
  <cp:contentStatus/>
</cp:coreProperties>
</file>