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8528" windowHeight="117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<sst xmlns="http://schemas.openxmlformats.org/spreadsheetml/2006/main" count="120" uniqueCount="83">
  <si>
    <t>序号</t>
  </si>
  <si>
    <t>单位名称</t>
  </si>
  <si>
    <t>需求岗位</t>
  </si>
  <si>
    <t>数量</t>
  </si>
  <si>
    <t>岗位要求</t>
  </si>
  <si>
    <t>工作时间</t>
  </si>
  <si>
    <t>薪资待遇</t>
  </si>
  <si>
    <t>是否提供食宿</t>
  </si>
  <si>
    <t>联系人</t>
  </si>
  <si>
    <t>联系电话</t>
  </si>
  <si>
    <t>单位地址</t>
  </si>
  <si>
    <t>常州斯道拉恩索包装技术有限公司</t>
  </si>
  <si>
    <t>操作工</t>
  </si>
  <si>
    <t>性别：不限  年龄：18—40周岁 
要求： 身体健康，吃苦耐劳，有电子厂工作经验优先，可配合加班倒班</t>
  </si>
  <si>
    <r>
      <t>早8晚</t>
    </r>
    <r>
      <rPr>
        <sz val="12"/>
        <rFont val="宋体"/>
        <charset val="134"/>
      </rPr>
      <t>8,12小时2班倒</t>
    </r>
  </si>
  <si>
    <t>4000-5000元/月</t>
  </si>
  <si>
    <t>是</t>
  </si>
  <si>
    <t>林女士</t>
  </si>
  <si>
    <t>0519-85581763，18961280866</t>
  </si>
  <si>
    <t>常州国家高新技术产业开发区凤林南路198号</t>
  </si>
  <si>
    <t>海日升汽车电子科技（常州）有限公司</t>
  </si>
  <si>
    <t>普工</t>
  </si>
  <si>
    <t>性别：不限  年龄：18-40周岁  
要求：身体健康，吃苦耐劳，有电子厂工作经验优先。能接受加班倒班。</t>
  </si>
  <si>
    <t>武进国家高新技术产业开发区龙资路63号</t>
  </si>
  <si>
    <t>SMT操作工</t>
  </si>
  <si>
    <t>性别：不限  年龄：18-40周岁  
要求：身体健康，吃苦耐劳，有SMT经验优先，能接受加班倒班。</t>
  </si>
  <si>
    <t>注塑普工</t>
  </si>
  <si>
    <t>性别：不限  年龄：18-40周岁  
要求：身体健康，吃苦耐劳，有注塑经验优先，能接受加班倒班。</t>
  </si>
  <si>
    <t>注塑技术员</t>
  </si>
  <si>
    <t>性别：不限  年龄：18-40周岁  
要求：身体健康，吃苦耐劳，初中及以上学历，能接受夜班，两班倒，须有注塑经验，负责注塑机的调试及日常维护保养工作。</t>
  </si>
  <si>
    <t>常州今创集团</t>
  </si>
  <si>
    <t>装配、打磨、批灰、整形</t>
  </si>
  <si>
    <t>﻿性别：男  年龄：20-45周岁  
  要求：初中以上学历，身体健康，吃苦耐劳</t>
  </si>
  <si>
    <t>4500-5500元/月</t>
  </si>
  <si>
    <t>张女士</t>
  </si>
  <si>
    <t>0519-85581763，18115001130</t>
  </si>
  <si>
    <t>武进高新区南夏墅常武路502号（今创集团轨道交通产业园）</t>
  </si>
  <si>
    <t>普铣、喷塑、喷漆</t>
  </si>
  <si>
    <t>性别：男  年龄：20-45周岁  
 要求：初中以上学历，身体健康，吃苦耐劳</t>
  </si>
  <si>
    <t>后处理、辅助、钻床、去毛刺</t>
  </si>
  <si>
    <t>性别：女  年龄：25-45周岁  
 要求：初中以上学历，身体健康，吃苦耐劳</t>
  </si>
  <si>
    <t>焊工</t>
  </si>
  <si>
    <t>性别：男  年龄：20-45周岁  
要求：气保焊或氩弧焊熟练</t>
  </si>
  <si>
    <t>5000-8000元/月</t>
  </si>
  <si>
    <t>重庆理想汽车有限公司常州分公司</t>
  </si>
  <si>
    <t>性别：男       年龄：18-35周岁     
要求：专科及以上学历，机械、电气、汽车等相关专业优先；能适应产线工作（总装/焊装/涂装）</t>
  </si>
  <si>
    <t>早8晚8,12小时2班倒</t>
  </si>
  <si>
    <t>﻿3500-5500元/月</t>
  </si>
  <si>
    <t>武进国家高新技术产业开发区凤林南路108号</t>
  </si>
  <si>
    <t>技工</t>
  </si>
  <si>
    <t>性别：男      年龄：18-35周岁      
要求：中专及以上学历，专业不限；负责车间生产运行工作（汽车制造行业优先）；熟悉冲压、焊装、涂装、总装工艺优先</t>
  </si>
  <si>
    <t>4000-7000元/月</t>
  </si>
  <si>
    <t>返修工（钣金/电器/调整）</t>
  </si>
  <si>
    <t>性别：男      年龄：18-35周岁      
要求：中专及以上学历，专业不限，具备2年以上实际工作经验，具有一定钳工技术、熟练使用各种维修工具，了解总装、焊装生产工艺流程，能够独立的对故障车辆进行排查和返修</t>
  </si>
  <si>
    <t>6000-9000元/月</t>
  </si>
  <si>
    <t>碳元科技股份有限公司</t>
  </si>
  <si>
    <t>性别：不限  年龄：18-35周岁  
要求：初中以上学历，身体健康，吃苦耐劳，有电子厂工作经验优先,可配合加班倒班。</t>
  </si>
  <si>
    <r>
      <t>早8晚</t>
    </r>
    <r>
      <rPr>
        <sz val="12"/>
        <rFont val="宋体"/>
        <charset val="134"/>
      </rPr>
      <t>8,12</t>
    </r>
    <r>
      <rPr>
        <sz val="12"/>
        <rFont val="宋体"/>
        <charset val="134"/>
      </rPr>
      <t>小时</t>
    </r>
    <r>
      <rPr>
        <sz val="12"/>
        <rFont val="宋体"/>
        <charset val="134"/>
      </rPr>
      <t>2</t>
    </r>
    <r>
      <rPr>
        <sz val="12"/>
        <rFont val="宋体"/>
        <charset val="134"/>
      </rPr>
      <t>班倒</t>
    </r>
  </si>
  <si>
    <t>江苏武进经济开发区兰香路7号（碳元科技）</t>
  </si>
  <si>
    <t>特雷克斯常州机械有限公司</t>
  </si>
  <si>
    <t>装配工</t>
  </si>
  <si>
    <t>性别：男  年龄：18-43周岁   人
要求：身体健康，能吃苦耐劳，有机械厂工作经验优先。</t>
  </si>
  <si>
    <t>早班：早晨7点到下午3点半
中班：下午4点半到凌晨1点
白班：早晨8点半到下午5点</t>
  </si>
  <si>
    <t>5500-6000元/月</t>
  </si>
  <si>
    <t>常州市新北区汉江路139号</t>
  </si>
  <si>
    <t>仓库普工</t>
  </si>
  <si>
    <t>性别：男  年龄：18-40周岁   人
要求：身体健康，能吃苦耐劳，有仓管经验、叉车证优先。</t>
  </si>
  <si>
    <t>二保焊工</t>
  </si>
  <si>
    <t>性别：男  年龄：18-40周岁   人
要求：身体健康，能吃苦耐劳，必须有焊工证IC卡，安监局可查</t>
  </si>
  <si>
    <t>8500-10000元/月</t>
  </si>
  <si>
    <t>喷漆工</t>
  </si>
  <si>
    <t>性别：男  年龄：18-40周岁   人
要求：身体健康，能吃苦耐劳，喷漆操作熟练。</t>
  </si>
  <si>
    <t>7000-8000元/月</t>
  </si>
  <si>
    <t>兴勤（常州）电子有限公司</t>
  </si>
  <si>
    <t>性别：不限  年龄：18-38周岁  
要求：身体健康，吃苦耐劳，有电子厂工作经验优，可接受加班倒班，会写26个英文字母大小写，会简单算术</t>
  </si>
  <si>
    <t>武进国家高新技术产业开发区龙门路6号（兴勤电子）</t>
  </si>
  <si>
    <t>常州昀晖光伏有限公司</t>
  </si>
  <si>
    <t>性别：不限  年龄：18-40周岁  
要求：初中及以上学历，身体健康，吃苦耐劳，能接受夜班，站立工作，有光伏厂工作经验者优先。</t>
  </si>
  <si>
    <t>0519-85581763，1811500113</t>
  </si>
  <si>
    <t>武进区前黄镇丁舍村委陆家塘128号</t>
  </si>
  <si>
    <t>质检</t>
  </si>
  <si>
    <t>性别：不限  年龄：18-40周岁   
要求：初中及以上学历，身体健康，吃苦耐劳，能接受夜班，站立工作；女工身高最低1.55米，有质检经验者优先。</t>
  </si>
  <si>
    <t>常州市武进区部分重点企业缺工信息（20日）</t>
    <phoneticPr fontId="2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</si>
</sst>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24"/>
      <name val="宋体"/>
      <charset val="134"/>
    </font>
    <font>
      <sz val="9"/>
      <name val="宋体"/>
      <family val="3"/>
      <charset val="134"/>
    </font>
    <font>
      <sz val="2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zoomScale="70" zoomScaleSheetLayoutView="100" workbookViewId="0">
      <pane xSplit="2" ySplit="2" topLeftCell="C11" activePane="bottomRight" state="frozen"/>
      <selection pane="topRight"/>
      <selection pane="bottomLeft"/>
      <selection pane="bottomRight" activeCell="D23" sqref="D23"/>
    </sheetView>
  </sheetViews>
  <sheetFormatPr defaultColWidth="9" defaultRowHeight="15.6"/>
  <cols>
    <col min="1" max="1" width="6.69921875" style="1" customWidth="1"/>
    <col min="2" max="2" width="35.5" style="1" customWidth="1"/>
    <col min="3" max="3" width="27.296875" style="1" customWidth="1"/>
    <col min="4" max="4" width="5.3984375" style="1" customWidth="1"/>
    <col min="5" max="5" width="30.8984375" style="1" customWidth="1"/>
    <col min="6" max="6" width="23.3984375" style="1" customWidth="1"/>
    <col min="7" max="7" width="16.796875" style="1" customWidth="1"/>
    <col min="8" max="8" width="13.69921875" style="1" customWidth="1"/>
    <col min="9" max="9" width="7.3984375" style="1" customWidth="1"/>
    <col min="10" max="10" width="29.3984375" style="1" customWidth="1"/>
    <col min="11" max="11" width="37.796875" style="2" customWidth="1"/>
    <col min="12" max="16384" width="9" style="3"/>
  </cols>
  <sheetData>
    <row r="1" spans="1:11" ht="40.950000000000003" customHeight="1">
      <c r="A1" s="10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11" s="1" customFormat="1" ht="62.4">
      <c r="A3" s="4">
        <v>1</v>
      </c>
      <c r="B3" s="4" t="s">
        <v>11</v>
      </c>
      <c r="C3" s="4" t="s">
        <v>12</v>
      </c>
      <c r="D3" s="4">
        <v>500</v>
      </c>
      <c r="E3" s="5" t="s">
        <v>13</v>
      </c>
      <c r="F3" s="6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5" t="s">
        <v>19</v>
      </c>
    </row>
    <row r="4" spans="1:11" ht="62.4">
      <c r="A4" s="7">
        <v>2</v>
      </c>
      <c r="B4" s="7" t="s">
        <v>20</v>
      </c>
      <c r="C4" s="4" t="s">
        <v>21</v>
      </c>
      <c r="D4" s="4">
        <v>200</v>
      </c>
      <c r="E4" s="5" t="s">
        <v>22</v>
      </c>
      <c r="F4" s="12" t="s">
        <v>14</v>
      </c>
      <c r="G4" s="4" t="s">
        <v>15</v>
      </c>
      <c r="H4" s="7" t="s">
        <v>16</v>
      </c>
      <c r="I4" s="7" t="s">
        <v>17</v>
      </c>
      <c r="J4" s="7" t="s">
        <v>18</v>
      </c>
      <c r="K4" s="16" t="s">
        <v>23</v>
      </c>
    </row>
    <row r="5" spans="1:11" ht="46.8">
      <c r="A5" s="9"/>
      <c r="B5" s="9"/>
      <c r="C5" s="4" t="s">
        <v>24</v>
      </c>
      <c r="D5" s="4">
        <v>100</v>
      </c>
      <c r="E5" s="5" t="s">
        <v>25</v>
      </c>
      <c r="F5" s="13"/>
      <c r="G5" s="4" t="s">
        <v>15</v>
      </c>
      <c r="H5" s="9"/>
      <c r="I5" s="9"/>
      <c r="J5" s="9"/>
      <c r="K5" s="17"/>
    </row>
    <row r="6" spans="1:11" ht="46.8">
      <c r="A6" s="9"/>
      <c r="B6" s="9"/>
      <c r="C6" s="4" t="s">
        <v>26</v>
      </c>
      <c r="D6" s="4">
        <v>100</v>
      </c>
      <c r="E6" s="5" t="s">
        <v>27</v>
      </c>
      <c r="F6" s="13"/>
      <c r="G6" s="4" t="s">
        <v>15</v>
      </c>
      <c r="H6" s="9"/>
      <c r="I6" s="9"/>
      <c r="J6" s="9"/>
      <c r="K6" s="17"/>
    </row>
    <row r="7" spans="1:11" ht="78">
      <c r="A7" s="8"/>
      <c r="B7" s="8"/>
      <c r="C7" s="4" t="s">
        <v>28</v>
      </c>
      <c r="D7" s="4">
        <v>100</v>
      </c>
      <c r="E7" s="5" t="s">
        <v>29</v>
      </c>
      <c r="F7" s="14"/>
      <c r="G7" s="4" t="s">
        <v>15</v>
      </c>
      <c r="H7" s="8"/>
      <c r="I7" s="8"/>
      <c r="J7" s="8"/>
      <c r="K7" s="18"/>
    </row>
    <row r="8" spans="1:11" ht="46.8">
      <c r="A8" s="7">
        <v>3</v>
      </c>
      <c r="B8" s="7" t="s">
        <v>30</v>
      </c>
      <c r="C8" s="4" t="s">
        <v>31</v>
      </c>
      <c r="D8" s="4">
        <v>200</v>
      </c>
      <c r="E8" s="2" t="s">
        <v>32</v>
      </c>
      <c r="F8" s="12" t="s">
        <v>14</v>
      </c>
      <c r="G8" s="4" t="s">
        <v>33</v>
      </c>
      <c r="H8" s="7" t="s">
        <v>16</v>
      </c>
      <c r="I8" s="7" t="s">
        <v>34</v>
      </c>
      <c r="J8" s="7" t="s">
        <v>35</v>
      </c>
      <c r="K8" s="16" t="s">
        <v>36</v>
      </c>
    </row>
    <row r="9" spans="1:11" ht="46.8">
      <c r="A9" s="9"/>
      <c r="B9" s="9"/>
      <c r="C9" s="4" t="s">
        <v>37</v>
      </c>
      <c r="D9" s="4">
        <v>200</v>
      </c>
      <c r="E9" s="5" t="s">
        <v>38</v>
      </c>
      <c r="F9" s="13"/>
      <c r="G9" s="4" t="s">
        <v>33</v>
      </c>
      <c r="H9" s="9"/>
      <c r="I9" s="9"/>
      <c r="J9" s="9"/>
      <c r="K9" s="17"/>
    </row>
    <row r="10" spans="1:11" ht="46.8">
      <c r="A10" s="9"/>
      <c r="B10" s="9"/>
      <c r="C10" s="4" t="s">
        <v>39</v>
      </c>
      <c r="D10" s="4">
        <v>200</v>
      </c>
      <c r="E10" s="5" t="s">
        <v>40</v>
      </c>
      <c r="F10" s="13"/>
      <c r="G10" s="4" t="s">
        <v>33</v>
      </c>
      <c r="H10" s="9"/>
      <c r="I10" s="9"/>
      <c r="J10" s="9"/>
      <c r="K10" s="17"/>
    </row>
    <row r="11" spans="1:11" ht="31.2">
      <c r="A11" s="8"/>
      <c r="B11" s="8"/>
      <c r="C11" s="4" t="s">
        <v>41</v>
      </c>
      <c r="D11" s="4">
        <v>100</v>
      </c>
      <c r="E11" s="5" t="s">
        <v>42</v>
      </c>
      <c r="F11" s="14"/>
      <c r="G11" s="4" t="s">
        <v>43</v>
      </c>
      <c r="H11" s="8"/>
      <c r="I11" s="8"/>
      <c r="J11" s="8"/>
      <c r="K11" s="18"/>
    </row>
    <row r="12" spans="1:11" ht="62.4">
      <c r="A12" s="7">
        <v>4</v>
      </c>
      <c r="B12" s="7" t="s">
        <v>44</v>
      </c>
      <c r="C12" s="4" t="s">
        <v>21</v>
      </c>
      <c r="D12" s="4">
        <v>100</v>
      </c>
      <c r="E12" s="5" t="s">
        <v>45</v>
      </c>
      <c r="F12" s="12" t="s">
        <v>46</v>
      </c>
      <c r="G12" s="4" t="s">
        <v>47</v>
      </c>
      <c r="H12" s="7" t="s">
        <v>16</v>
      </c>
      <c r="I12" s="7" t="s">
        <v>34</v>
      </c>
      <c r="J12" s="7" t="s">
        <v>35</v>
      </c>
      <c r="K12" s="16" t="s">
        <v>48</v>
      </c>
    </row>
    <row r="13" spans="1:11" ht="78">
      <c r="A13" s="9"/>
      <c r="B13" s="9"/>
      <c r="C13" s="4" t="s">
        <v>49</v>
      </c>
      <c r="D13" s="4">
        <v>50</v>
      </c>
      <c r="E13" s="5" t="s">
        <v>50</v>
      </c>
      <c r="F13" s="13"/>
      <c r="G13" s="4" t="s">
        <v>51</v>
      </c>
      <c r="H13" s="9"/>
      <c r="I13" s="9"/>
      <c r="J13" s="9"/>
      <c r="K13" s="17"/>
    </row>
    <row r="14" spans="1:11" ht="109.2">
      <c r="A14" s="8"/>
      <c r="B14" s="8"/>
      <c r="C14" s="4" t="s">
        <v>52</v>
      </c>
      <c r="D14" s="4">
        <v>50</v>
      </c>
      <c r="E14" s="5" t="s">
        <v>53</v>
      </c>
      <c r="F14" s="14"/>
      <c r="G14" s="4" t="s">
        <v>54</v>
      </c>
      <c r="H14" s="8"/>
      <c r="I14" s="8"/>
      <c r="J14" s="8"/>
      <c r="K14" s="18"/>
    </row>
    <row r="15" spans="1:11" ht="62.4">
      <c r="A15" s="4">
        <v>5</v>
      </c>
      <c r="B15" s="4" t="s">
        <v>55</v>
      </c>
      <c r="C15" s="4" t="s">
        <v>21</v>
      </c>
      <c r="D15" s="4">
        <v>300</v>
      </c>
      <c r="E15" s="5" t="s">
        <v>56</v>
      </c>
      <c r="F15" s="6" t="s">
        <v>57</v>
      </c>
      <c r="G15" s="4" t="s">
        <v>33</v>
      </c>
      <c r="H15" s="4" t="s">
        <v>16</v>
      </c>
      <c r="I15" s="4" t="s">
        <v>17</v>
      </c>
      <c r="J15" s="4" t="s">
        <v>18</v>
      </c>
      <c r="K15" s="5" t="s">
        <v>58</v>
      </c>
    </row>
    <row r="16" spans="1:11" ht="46.8">
      <c r="A16" s="7">
        <v>6</v>
      </c>
      <c r="B16" s="7" t="s">
        <v>59</v>
      </c>
      <c r="C16" s="4" t="s">
        <v>60</v>
      </c>
      <c r="D16" s="4">
        <v>200</v>
      </c>
      <c r="E16" s="5" t="s">
        <v>61</v>
      </c>
      <c r="F16" s="15" t="s">
        <v>62</v>
      </c>
      <c r="G16" s="4" t="s">
        <v>63</v>
      </c>
      <c r="H16" s="7" t="s">
        <v>16</v>
      </c>
      <c r="I16" s="7" t="s">
        <v>17</v>
      </c>
      <c r="J16" s="7" t="s">
        <v>18</v>
      </c>
      <c r="K16" s="16" t="s">
        <v>64</v>
      </c>
    </row>
    <row r="17" spans="1:11" ht="46.8">
      <c r="A17" s="9"/>
      <c r="B17" s="9"/>
      <c r="C17" s="4" t="s">
        <v>65</v>
      </c>
      <c r="D17" s="4">
        <v>50</v>
      </c>
      <c r="E17" s="5" t="s">
        <v>66</v>
      </c>
      <c r="F17" s="13"/>
      <c r="G17" s="4" t="s">
        <v>63</v>
      </c>
      <c r="H17" s="9"/>
      <c r="I17" s="9"/>
      <c r="J17" s="9"/>
      <c r="K17" s="17"/>
    </row>
    <row r="18" spans="1:11" ht="46.8">
      <c r="A18" s="9"/>
      <c r="B18" s="9"/>
      <c r="C18" s="4" t="s">
        <v>67</v>
      </c>
      <c r="D18" s="4">
        <v>50</v>
      </c>
      <c r="E18" s="5" t="s">
        <v>68</v>
      </c>
      <c r="F18" s="13"/>
      <c r="G18" s="4" t="s">
        <v>69</v>
      </c>
      <c r="H18" s="9"/>
      <c r="I18" s="9"/>
      <c r="J18" s="9"/>
      <c r="K18" s="17"/>
    </row>
    <row r="19" spans="1:11" ht="46.8">
      <c r="A19" s="8"/>
      <c r="B19" s="8"/>
      <c r="C19" s="4" t="s">
        <v>70</v>
      </c>
      <c r="D19" s="4">
        <v>50</v>
      </c>
      <c r="E19" s="5" t="s">
        <v>71</v>
      </c>
      <c r="F19" s="14"/>
      <c r="G19" s="4" t="s">
        <v>72</v>
      </c>
      <c r="H19" s="8"/>
      <c r="I19" s="8"/>
      <c r="J19" s="8"/>
      <c r="K19" s="18"/>
    </row>
    <row r="20" spans="1:11" ht="78">
      <c r="A20" s="4">
        <v>7</v>
      </c>
      <c r="B20" s="4" t="s">
        <v>73</v>
      </c>
      <c r="C20" s="4" t="s">
        <v>21</v>
      </c>
      <c r="D20" s="4">
        <v>300</v>
      </c>
      <c r="E20" s="5" t="s">
        <v>74</v>
      </c>
      <c r="F20" s="6" t="s">
        <v>57</v>
      </c>
      <c r="G20" s="4" t="s">
        <v>15</v>
      </c>
      <c r="H20" s="4" t="s">
        <v>16</v>
      </c>
      <c r="I20" s="4" t="s">
        <v>17</v>
      </c>
      <c r="J20" s="4" t="s">
        <v>18</v>
      </c>
      <c r="K20" s="5" t="s">
        <v>75</v>
      </c>
    </row>
    <row r="21" spans="1:11" ht="62.4">
      <c r="A21" s="7">
        <v>8</v>
      </c>
      <c r="B21" s="7" t="s">
        <v>76</v>
      </c>
      <c r="C21" s="4" t="s">
        <v>21</v>
      </c>
      <c r="D21" s="4">
        <v>100</v>
      </c>
      <c r="E21" s="5" t="s">
        <v>77</v>
      </c>
      <c r="F21" s="12" t="s">
        <v>57</v>
      </c>
      <c r="G21" s="4" t="s">
        <v>33</v>
      </c>
      <c r="H21" s="12" t="s">
        <v>16</v>
      </c>
      <c r="I21" s="7" t="s">
        <v>17</v>
      </c>
      <c r="J21" s="7" t="s">
        <v>78</v>
      </c>
      <c r="K21" s="15" t="s">
        <v>79</v>
      </c>
    </row>
    <row r="22" spans="1:11" ht="78">
      <c r="A22" s="8"/>
      <c r="B22" s="8"/>
      <c r="C22" s="4" t="s">
        <v>80</v>
      </c>
      <c r="D22" s="4">
        <v>50</v>
      </c>
      <c r="E22" s="5" t="s">
        <v>81</v>
      </c>
      <c r="F22" s="14"/>
      <c r="G22" s="4" t="s">
        <v>33</v>
      </c>
      <c r="H22" s="14"/>
      <c r="I22" s="8"/>
      <c r="J22" s="8"/>
      <c r="K22" s="19"/>
    </row>
    <row r="23" spans="1:11" ht="69.599999999999994" customHeight="1">
      <c r="D23" s="1">
        <f>SUM(D3:D22)</f>
        <v>3000</v>
      </c>
    </row>
  </sheetData>
  <mergeCells count="36">
    <mergeCell ref="K21:K22"/>
    <mergeCell ref="J4:J7"/>
    <mergeCell ref="J8:J11"/>
    <mergeCell ref="J12:J14"/>
    <mergeCell ref="J16:J19"/>
    <mergeCell ref="J21:J22"/>
    <mergeCell ref="F21:F22"/>
    <mergeCell ref="I4:I7"/>
    <mergeCell ref="I8:I11"/>
    <mergeCell ref="I12:I14"/>
    <mergeCell ref="I16:I19"/>
    <mergeCell ref="I21:I22"/>
    <mergeCell ref="H4:H7"/>
    <mergeCell ref="H8:H11"/>
    <mergeCell ref="H12:H14"/>
    <mergeCell ref="H16:H19"/>
    <mergeCell ref="H21:H22"/>
    <mergeCell ref="A1:K1"/>
    <mergeCell ref="A4:A7"/>
    <mergeCell ref="A8:A11"/>
    <mergeCell ref="A12:A14"/>
    <mergeCell ref="A16:A19"/>
    <mergeCell ref="F4:F7"/>
    <mergeCell ref="F8:F11"/>
    <mergeCell ref="F12:F14"/>
    <mergeCell ref="F16:F19"/>
    <mergeCell ref="K4:K7"/>
    <mergeCell ref="K8:K11"/>
    <mergeCell ref="K12:K14"/>
    <mergeCell ref="K16:K19"/>
    <mergeCell ref="A21:A22"/>
    <mergeCell ref="B4:B7"/>
    <mergeCell ref="B8:B11"/>
    <mergeCell ref="B12:B14"/>
    <mergeCell ref="B16:B19"/>
    <mergeCell ref="B21:B22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.6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.6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2020-02-19T08:14:32Z</dcterms:created>
  <dcterms:modified xsi:type="dcterms:W3CDTF">2020-02-20T06:38:36Z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