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<sst xmlns="http://schemas.openxmlformats.org/spreadsheetml/2006/main" count="154" uniqueCount="52">
  <si>
    <t>男</t>
  </si>
  <si>
    <t>李朝航</t>
  </si>
  <si>
    <t>付江龙</t>
  </si>
  <si>
    <t>王国俊</t>
  </si>
  <si>
    <t>马润东</t>
  </si>
  <si>
    <t>施黎</t>
  </si>
  <si>
    <t>苏黎</t>
  </si>
  <si>
    <t>方顺顺</t>
  </si>
  <si>
    <t>陈志强</t>
  </si>
  <si>
    <t>李通</t>
  </si>
  <si>
    <t>看护队员</t>
  </si>
  <si>
    <t>赵科文</t>
  </si>
  <si>
    <t>谢磊</t>
  </si>
  <si>
    <t>刘明航</t>
  </si>
  <si>
    <t>李鎏洋</t>
  </si>
  <si>
    <t>卢启彬</t>
  </si>
  <si>
    <t>熊泽临</t>
  </si>
  <si>
    <t>崔松</t>
  </si>
  <si>
    <t>张坤</t>
  </si>
  <si>
    <t>孟康</t>
  </si>
  <si>
    <t>邓向军</t>
  </si>
  <si>
    <t>姜显宗</t>
  </si>
  <si>
    <t>熊林林</t>
  </si>
  <si>
    <t>汪洋</t>
  </si>
  <si>
    <t>王毅</t>
  </si>
  <si>
    <t>郭露</t>
  </si>
  <si>
    <t>安聪</t>
  </si>
  <si>
    <t>申凯凯</t>
  </si>
  <si>
    <t>安旭东</t>
  </si>
  <si>
    <t>莫翼远</t>
  </si>
  <si>
    <t>陈明</t>
  </si>
  <si>
    <t>杨涛</t>
  </si>
  <si>
    <t>吴宇</t>
  </si>
  <si>
    <t>周辉</t>
  </si>
  <si>
    <t>杨朋</t>
  </si>
  <si>
    <t>张加吉</t>
  </si>
  <si>
    <t>李煜</t>
  </si>
  <si>
    <t>序号</t>
  </si>
  <si>
    <t>排名</t>
  </si>
  <si>
    <t>姓名</t>
  </si>
  <si>
    <t>性别</t>
  </si>
  <si>
    <t>报考岗位</t>
  </si>
  <si>
    <t>看护队员</t>
  </si>
  <si>
    <t>是</t>
  </si>
  <si>
    <t>体能（50%）</t>
  </si>
  <si>
    <t>成绩</t>
  </si>
  <si>
    <t>面试（50%）</t>
  </si>
  <si>
    <t>否</t>
  </si>
  <si>
    <t>折后
总成绩</t>
  </si>
  <si>
    <t>折后
成绩</t>
  </si>
  <si>
    <t>看护队员进入体检名单（男生）</t>
  </si>
  <si>
    <t>是否进
入体检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</si>
</sst>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仿宋_GB2312"/>
      <family val="3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1"/>
      <color rgb="FFFF0000"/>
      <name val="仿宋_GB2312"/>
      <family val="3"/>
    </font>
    <font>
      <sz val="8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10" xfId="41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42" fillId="33" borderId="10" xfId="4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33" borderId="10" xfId="41" applyFont="1" applyFill="1" applyBorder="1" applyAlignment="1" applyProtection="1">
      <alignment horizontal="center"/>
      <protection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8.421875" style="1" customWidth="1"/>
    <col min="7" max="7" width="11.140625" style="1" customWidth="1"/>
    <col min="8" max="8" width="10.00390625" style="1" customWidth="1"/>
    <col min="9" max="9" width="10.7109375" style="1" customWidth="1"/>
    <col min="10" max="10" width="7.421875" style="1" customWidth="1"/>
    <col min="11" max="11" width="7.8515625" style="0" customWidth="1"/>
  </cols>
  <sheetData>
    <row r="1" spans="1:11" ht="48.7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36.75" customHeight="1">
      <c r="A2" s="19" t="s">
        <v>37</v>
      </c>
      <c r="B2" s="19" t="s">
        <v>38</v>
      </c>
      <c r="C2" s="19" t="s">
        <v>39</v>
      </c>
      <c r="D2" s="19" t="s">
        <v>40</v>
      </c>
      <c r="E2" s="20" t="s">
        <v>41</v>
      </c>
      <c r="F2" s="21" t="s">
        <v>44</v>
      </c>
      <c r="G2" s="22"/>
      <c r="H2" s="21" t="s">
        <v>46</v>
      </c>
      <c r="I2" s="22"/>
      <c r="J2" s="23" t="s">
        <v>48</v>
      </c>
      <c r="K2" s="25" t="s">
        <v>51</v>
      </c>
    </row>
    <row r="3" spans="1:11" ht="27" customHeight="1">
      <c r="A3" s="19"/>
      <c r="B3" s="19"/>
      <c r="C3" s="19"/>
      <c r="D3" s="19"/>
      <c r="E3" s="20"/>
      <c r="F3" s="7" t="s">
        <v>45</v>
      </c>
      <c r="G3" s="13" t="s">
        <v>49</v>
      </c>
      <c r="H3" s="7" t="s">
        <v>45</v>
      </c>
      <c r="I3" s="13" t="s">
        <v>49</v>
      </c>
      <c r="J3" s="24"/>
      <c r="K3" s="26"/>
    </row>
    <row r="4" spans="1:11" ht="24.75" customHeight="1">
      <c r="A4" s="5">
        <v>1</v>
      </c>
      <c r="B4" s="5">
        <v>1</v>
      </c>
      <c r="C4" s="4" t="s">
        <v>20</v>
      </c>
      <c r="D4" s="2" t="s">
        <v>0</v>
      </c>
      <c r="E4" s="2" t="s">
        <v>10</v>
      </c>
      <c r="F4" s="3">
        <v>375</v>
      </c>
      <c r="G4" s="10">
        <f aca="true" t="shared" si="0" ref="G4:G38">F4/4*50%</f>
        <v>46.875</v>
      </c>
      <c r="H4" s="8">
        <v>90.33</v>
      </c>
      <c r="I4" s="10">
        <f aca="true" t="shared" si="1" ref="I4:I38">H4*50%</f>
        <v>45.165</v>
      </c>
      <c r="J4" s="10">
        <f aca="true" t="shared" si="2" ref="J4:J38">G4+I4</f>
        <v>92.03999999999999</v>
      </c>
      <c r="K4" s="6" t="s">
        <v>43</v>
      </c>
    </row>
    <row r="5" spans="1:11" ht="24.75" customHeight="1">
      <c r="A5" s="9">
        <v>2</v>
      </c>
      <c r="B5" s="9">
        <v>2</v>
      </c>
      <c r="C5" s="4" t="s">
        <v>35</v>
      </c>
      <c r="D5" s="2" t="s">
        <v>0</v>
      </c>
      <c r="E5" s="2" t="s">
        <v>10</v>
      </c>
      <c r="F5" s="3">
        <v>355</v>
      </c>
      <c r="G5" s="10">
        <f t="shared" si="0"/>
        <v>44.375</v>
      </c>
      <c r="H5" s="8">
        <v>95</v>
      </c>
      <c r="I5" s="10">
        <f t="shared" si="1"/>
        <v>47.5</v>
      </c>
      <c r="J5" s="10">
        <f t="shared" si="2"/>
        <v>91.875</v>
      </c>
      <c r="K5" s="6" t="s">
        <v>43</v>
      </c>
    </row>
    <row r="6" spans="1:11" ht="24.75" customHeight="1">
      <c r="A6" s="9">
        <v>3</v>
      </c>
      <c r="B6" s="9">
        <v>3</v>
      </c>
      <c r="C6" s="4" t="s">
        <v>18</v>
      </c>
      <c r="D6" s="2" t="s">
        <v>0</v>
      </c>
      <c r="E6" s="2" t="s">
        <v>10</v>
      </c>
      <c r="F6" s="3">
        <v>365</v>
      </c>
      <c r="G6" s="10">
        <f t="shared" si="0"/>
        <v>45.625</v>
      </c>
      <c r="H6" s="8">
        <v>90</v>
      </c>
      <c r="I6" s="10">
        <f t="shared" si="1"/>
        <v>45</v>
      </c>
      <c r="J6" s="10">
        <f t="shared" si="2"/>
        <v>90.625</v>
      </c>
      <c r="K6" s="6" t="s">
        <v>43</v>
      </c>
    </row>
    <row r="7" spans="1:11" ht="24.75" customHeight="1">
      <c r="A7" s="11">
        <v>4</v>
      </c>
      <c r="B7" s="11">
        <v>4</v>
      </c>
      <c r="C7" s="4" t="s">
        <v>6</v>
      </c>
      <c r="D7" s="2" t="s">
        <v>0</v>
      </c>
      <c r="E7" s="2" t="s">
        <v>42</v>
      </c>
      <c r="F7" s="3">
        <v>345</v>
      </c>
      <c r="G7" s="10">
        <f t="shared" si="0"/>
        <v>43.125</v>
      </c>
      <c r="H7" s="8">
        <v>88</v>
      </c>
      <c r="I7" s="10">
        <f t="shared" si="1"/>
        <v>44</v>
      </c>
      <c r="J7" s="10">
        <f t="shared" si="2"/>
        <v>87.125</v>
      </c>
      <c r="K7" s="6" t="s">
        <v>43</v>
      </c>
    </row>
    <row r="8" spans="1:11" ht="24.75" customHeight="1">
      <c r="A8" s="11">
        <v>5</v>
      </c>
      <c r="B8" s="11">
        <v>5</v>
      </c>
      <c r="C8" s="4" t="s">
        <v>24</v>
      </c>
      <c r="D8" s="2" t="s">
        <v>0</v>
      </c>
      <c r="E8" s="2" t="s">
        <v>10</v>
      </c>
      <c r="F8" s="3">
        <v>345</v>
      </c>
      <c r="G8" s="10">
        <f t="shared" si="0"/>
        <v>43.125</v>
      </c>
      <c r="H8" s="8">
        <v>86.67</v>
      </c>
      <c r="I8" s="10">
        <f t="shared" si="1"/>
        <v>43.335</v>
      </c>
      <c r="J8" s="10">
        <f t="shared" si="2"/>
        <v>86.46000000000001</v>
      </c>
      <c r="K8" s="6" t="s">
        <v>43</v>
      </c>
    </row>
    <row r="9" spans="1:11" ht="24.75" customHeight="1">
      <c r="A9" s="11">
        <v>6</v>
      </c>
      <c r="B9" s="11">
        <v>6</v>
      </c>
      <c r="C9" s="4" t="s">
        <v>17</v>
      </c>
      <c r="D9" s="2" t="s">
        <v>0</v>
      </c>
      <c r="E9" s="2" t="s">
        <v>10</v>
      </c>
      <c r="F9" s="3">
        <v>315</v>
      </c>
      <c r="G9" s="10">
        <f t="shared" si="0"/>
        <v>39.375</v>
      </c>
      <c r="H9" s="8">
        <v>92</v>
      </c>
      <c r="I9" s="10">
        <f t="shared" si="1"/>
        <v>46</v>
      </c>
      <c r="J9" s="10">
        <f t="shared" si="2"/>
        <v>85.375</v>
      </c>
      <c r="K9" s="6" t="s">
        <v>43</v>
      </c>
    </row>
    <row r="10" spans="1:11" ht="24.75" customHeight="1">
      <c r="A10" s="11">
        <v>7</v>
      </c>
      <c r="B10" s="11">
        <v>7</v>
      </c>
      <c r="C10" s="4" t="s">
        <v>9</v>
      </c>
      <c r="D10" s="2" t="s">
        <v>0</v>
      </c>
      <c r="E10" s="2" t="s">
        <v>42</v>
      </c>
      <c r="F10" s="3">
        <v>320</v>
      </c>
      <c r="G10" s="10">
        <f t="shared" si="0"/>
        <v>40</v>
      </c>
      <c r="H10" s="8">
        <v>89.33</v>
      </c>
      <c r="I10" s="10">
        <f t="shared" si="1"/>
        <v>44.665</v>
      </c>
      <c r="J10" s="10">
        <f t="shared" si="2"/>
        <v>84.66499999999999</v>
      </c>
      <c r="K10" s="6" t="s">
        <v>43</v>
      </c>
    </row>
    <row r="11" spans="1:11" ht="24.75" customHeight="1">
      <c r="A11" s="11">
        <v>8</v>
      </c>
      <c r="B11" s="11">
        <v>8</v>
      </c>
      <c r="C11" s="4" t="s">
        <v>14</v>
      </c>
      <c r="D11" s="2" t="s">
        <v>0</v>
      </c>
      <c r="E11" s="2" t="s">
        <v>10</v>
      </c>
      <c r="F11" s="3">
        <v>315</v>
      </c>
      <c r="G11" s="10">
        <f t="shared" si="0"/>
        <v>39.375</v>
      </c>
      <c r="H11" s="8">
        <v>90.33</v>
      </c>
      <c r="I11" s="10">
        <f t="shared" si="1"/>
        <v>45.165</v>
      </c>
      <c r="J11" s="10">
        <f t="shared" si="2"/>
        <v>84.53999999999999</v>
      </c>
      <c r="K11" s="6" t="s">
        <v>43</v>
      </c>
    </row>
    <row r="12" spans="1:11" ht="24.75" customHeight="1">
      <c r="A12" s="11">
        <v>9</v>
      </c>
      <c r="B12" s="11">
        <v>9</v>
      </c>
      <c r="C12" s="4" t="s">
        <v>12</v>
      </c>
      <c r="D12" s="2" t="s">
        <v>0</v>
      </c>
      <c r="E12" s="2" t="s">
        <v>10</v>
      </c>
      <c r="F12" s="3">
        <v>305</v>
      </c>
      <c r="G12" s="10">
        <f t="shared" si="0"/>
        <v>38.125</v>
      </c>
      <c r="H12" s="8">
        <v>92.33</v>
      </c>
      <c r="I12" s="10">
        <f t="shared" si="1"/>
        <v>46.165</v>
      </c>
      <c r="J12" s="10">
        <f t="shared" si="2"/>
        <v>84.28999999999999</v>
      </c>
      <c r="K12" s="6" t="s">
        <v>43</v>
      </c>
    </row>
    <row r="13" spans="1:11" ht="24.75" customHeight="1">
      <c r="A13" s="11">
        <v>10</v>
      </c>
      <c r="B13" s="11">
        <v>10</v>
      </c>
      <c r="C13" s="4" t="s">
        <v>21</v>
      </c>
      <c r="D13" s="2" t="s">
        <v>0</v>
      </c>
      <c r="E13" s="2" t="s">
        <v>10</v>
      </c>
      <c r="F13" s="3">
        <v>310</v>
      </c>
      <c r="G13" s="10">
        <f t="shared" si="0"/>
        <v>38.75</v>
      </c>
      <c r="H13" s="8">
        <v>91</v>
      </c>
      <c r="I13" s="10">
        <f t="shared" si="1"/>
        <v>45.5</v>
      </c>
      <c r="J13" s="10">
        <f t="shared" si="2"/>
        <v>84.25</v>
      </c>
      <c r="K13" s="6" t="s">
        <v>43</v>
      </c>
    </row>
    <row r="14" spans="1:11" ht="24.75" customHeight="1">
      <c r="A14" s="11">
        <v>11</v>
      </c>
      <c r="B14" s="11">
        <v>11</v>
      </c>
      <c r="C14" s="4" t="s">
        <v>23</v>
      </c>
      <c r="D14" s="2" t="s">
        <v>0</v>
      </c>
      <c r="E14" s="2" t="s">
        <v>10</v>
      </c>
      <c r="F14" s="3">
        <v>325</v>
      </c>
      <c r="G14" s="10">
        <f t="shared" si="0"/>
        <v>40.625</v>
      </c>
      <c r="H14" s="8">
        <v>85.33</v>
      </c>
      <c r="I14" s="10">
        <f t="shared" si="1"/>
        <v>42.665</v>
      </c>
      <c r="J14" s="10">
        <f t="shared" si="2"/>
        <v>83.28999999999999</v>
      </c>
      <c r="K14" s="6" t="s">
        <v>43</v>
      </c>
    </row>
    <row r="15" spans="1:11" ht="24.75" customHeight="1">
      <c r="A15" s="11">
        <v>12</v>
      </c>
      <c r="B15" s="11">
        <v>12</v>
      </c>
      <c r="C15" s="4" t="s">
        <v>11</v>
      </c>
      <c r="D15" s="2" t="s">
        <v>0</v>
      </c>
      <c r="E15" s="2" t="s">
        <v>10</v>
      </c>
      <c r="F15" s="3">
        <v>310</v>
      </c>
      <c r="G15" s="10">
        <f t="shared" si="0"/>
        <v>38.75</v>
      </c>
      <c r="H15" s="8">
        <v>87.67</v>
      </c>
      <c r="I15" s="10">
        <f t="shared" si="1"/>
        <v>43.835</v>
      </c>
      <c r="J15" s="10">
        <f t="shared" si="2"/>
        <v>82.58500000000001</v>
      </c>
      <c r="K15" s="6" t="s">
        <v>43</v>
      </c>
    </row>
    <row r="16" spans="1:11" ht="24.75" customHeight="1">
      <c r="A16" s="11">
        <v>13</v>
      </c>
      <c r="B16" s="11">
        <v>13</v>
      </c>
      <c r="C16" s="4" t="s">
        <v>26</v>
      </c>
      <c r="D16" s="2" t="s">
        <v>0</v>
      </c>
      <c r="E16" s="2" t="s">
        <v>10</v>
      </c>
      <c r="F16" s="3">
        <v>290</v>
      </c>
      <c r="G16" s="10">
        <f t="shared" si="0"/>
        <v>36.25</v>
      </c>
      <c r="H16" s="8">
        <v>91.33</v>
      </c>
      <c r="I16" s="10">
        <f t="shared" si="1"/>
        <v>45.665</v>
      </c>
      <c r="J16" s="10">
        <f t="shared" si="2"/>
        <v>81.91499999999999</v>
      </c>
      <c r="K16" s="6" t="s">
        <v>43</v>
      </c>
    </row>
    <row r="17" spans="1:11" ht="24.75" customHeight="1">
      <c r="A17" s="11">
        <v>14</v>
      </c>
      <c r="B17" s="11">
        <v>14</v>
      </c>
      <c r="C17" s="4" t="s">
        <v>36</v>
      </c>
      <c r="D17" s="2" t="s">
        <v>0</v>
      </c>
      <c r="E17" s="2" t="s">
        <v>10</v>
      </c>
      <c r="F17" s="3">
        <v>320</v>
      </c>
      <c r="G17" s="10">
        <f t="shared" si="0"/>
        <v>40</v>
      </c>
      <c r="H17" s="8">
        <v>83.67</v>
      </c>
      <c r="I17" s="10">
        <f t="shared" si="1"/>
        <v>41.835</v>
      </c>
      <c r="J17" s="10">
        <f t="shared" si="2"/>
        <v>81.83500000000001</v>
      </c>
      <c r="K17" s="6" t="s">
        <v>43</v>
      </c>
    </row>
    <row r="18" spans="1:11" ht="24.75" customHeight="1">
      <c r="A18" s="11">
        <v>15</v>
      </c>
      <c r="B18" s="11">
        <v>15</v>
      </c>
      <c r="C18" s="4" t="s">
        <v>22</v>
      </c>
      <c r="D18" s="2" t="s">
        <v>0</v>
      </c>
      <c r="E18" s="2" t="s">
        <v>10</v>
      </c>
      <c r="F18" s="3">
        <v>285</v>
      </c>
      <c r="G18" s="10">
        <f t="shared" si="0"/>
        <v>35.625</v>
      </c>
      <c r="H18" s="8">
        <v>92.33</v>
      </c>
      <c r="I18" s="10">
        <f t="shared" si="1"/>
        <v>46.165</v>
      </c>
      <c r="J18" s="10">
        <f t="shared" si="2"/>
        <v>81.78999999999999</v>
      </c>
      <c r="K18" s="6" t="s">
        <v>43</v>
      </c>
    </row>
    <row r="19" spans="1:12" ht="24.75" customHeight="1">
      <c r="A19" s="11">
        <v>16</v>
      </c>
      <c r="B19" s="11">
        <v>16</v>
      </c>
      <c r="C19" s="14" t="s">
        <v>33</v>
      </c>
      <c r="D19" s="2" t="s">
        <v>0</v>
      </c>
      <c r="E19" s="2" t="s">
        <v>10</v>
      </c>
      <c r="F19" s="3">
        <v>290</v>
      </c>
      <c r="G19" s="10">
        <f t="shared" si="0"/>
        <v>36.25</v>
      </c>
      <c r="H19" s="8">
        <v>91</v>
      </c>
      <c r="I19" s="10">
        <f t="shared" si="1"/>
        <v>45.5</v>
      </c>
      <c r="J19" s="10">
        <f t="shared" si="2"/>
        <v>81.75</v>
      </c>
      <c r="K19" s="6" t="s">
        <v>43</v>
      </c>
      <c r="L19" s="15"/>
    </row>
    <row r="20" spans="1:11" ht="24.75" customHeight="1">
      <c r="A20" s="11">
        <v>17</v>
      </c>
      <c r="B20" s="11">
        <v>17</v>
      </c>
      <c r="C20" s="4" t="s">
        <v>28</v>
      </c>
      <c r="D20" s="2" t="s">
        <v>0</v>
      </c>
      <c r="E20" s="2" t="s">
        <v>10</v>
      </c>
      <c r="F20" s="3">
        <v>290</v>
      </c>
      <c r="G20" s="10">
        <f t="shared" si="0"/>
        <v>36.25</v>
      </c>
      <c r="H20" s="8">
        <v>90.67</v>
      </c>
      <c r="I20" s="10">
        <f t="shared" si="1"/>
        <v>45.335</v>
      </c>
      <c r="J20" s="10">
        <f t="shared" si="2"/>
        <v>81.58500000000001</v>
      </c>
      <c r="K20" s="6" t="s">
        <v>43</v>
      </c>
    </row>
    <row r="21" spans="1:11" ht="24.75" customHeight="1">
      <c r="A21" s="11">
        <v>18</v>
      </c>
      <c r="B21" s="11">
        <v>18</v>
      </c>
      <c r="C21" s="4" t="s">
        <v>29</v>
      </c>
      <c r="D21" s="2" t="s">
        <v>0</v>
      </c>
      <c r="E21" s="2" t="s">
        <v>10</v>
      </c>
      <c r="F21" s="3">
        <v>275</v>
      </c>
      <c r="G21" s="10">
        <f t="shared" si="0"/>
        <v>34.375</v>
      </c>
      <c r="H21" s="8">
        <v>94.33</v>
      </c>
      <c r="I21" s="10">
        <f t="shared" si="1"/>
        <v>47.165</v>
      </c>
      <c r="J21" s="10">
        <f t="shared" si="2"/>
        <v>81.53999999999999</v>
      </c>
      <c r="K21" s="6" t="s">
        <v>43</v>
      </c>
    </row>
    <row r="22" spans="1:11" ht="24.75" customHeight="1">
      <c r="A22" s="11">
        <v>19</v>
      </c>
      <c r="B22" s="11">
        <v>19</v>
      </c>
      <c r="C22" s="4" t="s">
        <v>15</v>
      </c>
      <c r="D22" s="2" t="s">
        <v>0</v>
      </c>
      <c r="E22" s="2" t="s">
        <v>10</v>
      </c>
      <c r="F22" s="3">
        <v>295</v>
      </c>
      <c r="G22" s="10">
        <f t="shared" si="0"/>
        <v>36.875</v>
      </c>
      <c r="H22" s="8">
        <v>89</v>
      </c>
      <c r="I22" s="10">
        <f t="shared" si="1"/>
        <v>44.5</v>
      </c>
      <c r="J22" s="10">
        <f t="shared" si="2"/>
        <v>81.375</v>
      </c>
      <c r="K22" s="6" t="s">
        <v>43</v>
      </c>
    </row>
    <row r="23" spans="1:11" ht="24.75" customHeight="1">
      <c r="A23" s="11">
        <v>20</v>
      </c>
      <c r="B23" s="11">
        <v>20</v>
      </c>
      <c r="C23" s="4" t="s">
        <v>19</v>
      </c>
      <c r="D23" s="2" t="s">
        <v>0</v>
      </c>
      <c r="E23" s="2" t="s">
        <v>10</v>
      </c>
      <c r="F23" s="3">
        <v>320</v>
      </c>
      <c r="G23" s="10">
        <f t="shared" si="0"/>
        <v>40</v>
      </c>
      <c r="H23" s="8">
        <v>81.67</v>
      </c>
      <c r="I23" s="10">
        <f t="shared" si="1"/>
        <v>40.835</v>
      </c>
      <c r="J23" s="10">
        <f t="shared" si="2"/>
        <v>80.83500000000001</v>
      </c>
      <c r="K23" s="6" t="s">
        <v>43</v>
      </c>
    </row>
    <row r="24" spans="1:11" ht="24.75" customHeight="1">
      <c r="A24" s="11">
        <v>21</v>
      </c>
      <c r="B24" s="11">
        <v>21</v>
      </c>
      <c r="C24" s="4" t="s">
        <v>32</v>
      </c>
      <c r="D24" s="2" t="s">
        <v>0</v>
      </c>
      <c r="E24" s="2" t="s">
        <v>10</v>
      </c>
      <c r="F24" s="3">
        <v>290</v>
      </c>
      <c r="G24" s="10">
        <f t="shared" si="0"/>
        <v>36.25</v>
      </c>
      <c r="H24" s="8">
        <v>89</v>
      </c>
      <c r="I24" s="10">
        <f t="shared" si="1"/>
        <v>44.5</v>
      </c>
      <c r="J24" s="10">
        <f t="shared" si="2"/>
        <v>80.75</v>
      </c>
      <c r="K24" s="6" t="s">
        <v>43</v>
      </c>
    </row>
    <row r="25" spans="1:11" ht="24.75" customHeight="1">
      <c r="A25" s="11">
        <v>22</v>
      </c>
      <c r="B25" s="11">
        <v>22</v>
      </c>
      <c r="C25" s="4" t="s">
        <v>5</v>
      </c>
      <c r="D25" s="2" t="s">
        <v>0</v>
      </c>
      <c r="E25" s="2" t="s">
        <v>42</v>
      </c>
      <c r="F25" s="3">
        <v>280</v>
      </c>
      <c r="G25" s="10">
        <f t="shared" si="0"/>
        <v>35</v>
      </c>
      <c r="H25" s="8">
        <v>88</v>
      </c>
      <c r="I25" s="10">
        <f t="shared" si="1"/>
        <v>44</v>
      </c>
      <c r="J25" s="10">
        <f t="shared" si="2"/>
        <v>79</v>
      </c>
      <c r="K25" s="6" t="s">
        <v>43</v>
      </c>
    </row>
    <row r="26" spans="1:11" ht="24.75" customHeight="1">
      <c r="A26" s="16">
        <v>23</v>
      </c>
      <c r="B26" s="16">
        <v>23</v>
      </c>
      <c r="C26" s="4" t="s">
        <v>7</v>
      </c>
      <c r="D26" s="2" t="s">
        <v>0</v>
      </c>
      <c r="E26" s="2" t="s">
        <v>42</v>
      </c>
      <c r="F26" s="3">
        <v>300</v>
      </c>
      <c r="G26" s="10">
        <f t="shared" si="0"/>
        <v>37.5</v>
      </c>
      <c r="H26" s="8">
        <v>82.67</v>
      </c>
      <c r="I26" s="10">
        <f t="shared" si="1"/>
        <v>41.335</v>
      </c>
      <c r="J26" s="10">
        <f t="shared" si="2"/>
        <v>78.83500000000001</v>
      </c>
      <c r="K26" s="6" t="s">
        <v>43</v>
      </c>
    </row>
    <row r="27" spans="1:11" ht="24.75" customHeight="1">
      <c r="A27" s="16">
        <v>24</v>
      </c>
      <c r="B27" s="16">
        <v>24</v>
      </c>
      <c r="C27" s="4" t="s">
        <v>2</v>
      </c>
      <c r="D27" s="2" t="s">
        <v>0</v>
      </c>
      <c r="E27" s="2" t="s">
        <v>42</v>
      </c>
      <c r="F27" s="3">
        <v>250</v>
      </c>
      <c r="G27" s="10">
        <f t="shared" si="0"/>
        <v>31.25</v>
      </c>
      <c r="H27" s="8">
        <v>95</v>
      </c>
      <c r="I27" s="10">
        <f t="shared" si="1"/>
        <v>47.5</v>
      </c>
      <c r="J27" s="10">
        <f t="shared" si="2"/>
        <v>78.75</v>
      </c>
      <c r="K27" s="6" t="s">
        <v>43</v>
      </c>
    </row>
    <row r="28" spans="1:11" ht="24.75" customHeight="1">
      <c r="A28" s="16">
        <v>25</v>
      </c>
      <c r="B28" s="16">
        <v>24</v>
      </c>
      <c r="C28" s="4" t="s">
        <v>4</v>
      </c>
      <c r="D28" s="2" t="s">
        <v>0</v>
      </c>
      <c r="E28" s="2" t="s">
        <v>42</v>
      </c>
      <c r="F28" s="3">
        <v>250</v>
      </c>
      <c r="G28" s="10">
        <f t="shared" si="0"/>
        <v>31.25</v>
      </c>
      <c r="H28" s="8">
        <v>95</v>
      </c>
      <c r="I28" s="10">
        <f t="shared" si="1"/>
        <v>47.5</v>
      </c>
      <c r="J28" s="10">
        <f t="shared" si="2"/>
        <v>78.75</v>
      </c>
      <c r="K28" s="12" t="s">
        <v>43</v>
      </c>
    </row>
    <row r="29" spans="1:11" ht="24.75" customHeight="1">
      <c r="A29" s="16">
        <v>26</v>
      </c>
      <c r="B29" s="16">
        <v>24</v>
      </c>
      <c r="C29" s="4" t="s">
        <v>31</v>
      </c>
      <c r="D29" s="2" t="s">
        <v>0</v>
      </c>
      <c r="E29" s="2" t="s">
        <v>10</v>
      </c>
      <c r="F29" s="3">
        <v>370</v>
      </c>
      <c r="G29" s="10">
        <f t="shared" si="0"/>
        <v>46.25</v>
      </c>
      <c r="H29" s="8">
        <v>65</v>
      </c>
      <c r="I29" s="10">
        <f t="shared" si="1"/>
        <v>32.5</v>
      </c>
      <c r="J29" s="10">
        <f t="shared" si="2"/>
        <v>78.75</v>
      </c>
      <c r="K29" s="12" t="s">
        <v>47</v>
      </c>
    </row>
    <row r="30" spans="1:11" ht="24.75" customHeight="1">
      <c r="A30" s="16">
        <v>27</v>
      </c>
      <c r="B30" s="16">
        <v>27</v>
      </c>
      <c r="C30" s="4" t="s">
        <v>27</v>
      </c>
      <c r="D30" s="2" t="s">
        <v>0</v>
      </c>
      <c r="E30" s="2" t="s">
        <v>10</v>
      </c>
      <c r="F30" s="3">
        <v>245</v>
      </c>
      <c r="G30" s="10">
        <f t="shared" si="0"/>
        <v>30.625</v>
      </c>
      <c r="H30" s="8">
        <v>94.33</v>
      </c>
      <c r="I30" s="10">
        <f t="shared" si="1"/>
        <v>47.165</v>
      </c>
      <c r="J30" s="10">
        <f t="shared" si="2"/>
        <v>77.78999999999999</v>
      </c>
      <c r="K30" s="12" t="s">
        <v>47</v>
      </c>
    </row>
    <row r="31" spans="1:11" ht="24.75" customHeight="1">
      <c r="A31" s="16">
        <v>28</v>
      </c>
      <c r="B31" s="16">
        <v>28</v>
      </c>
      <c r="C31" s="4" t="s">
        <v>13</v>
      </c>
      <c r="D31" s="2" t="s">
        <v>0</v>
      </c>
      <c r="E31" s="2" t="s">
        <v>10</v>
      </c>
      <c r="F31" s="3">
        <v>250</v>
      </c>
      <c r="G31" s="10">
        <f t="shared" si="0"/>
        <v>31.25</v>
      </c>
      <c r="H31" s="8">
        <v>89.67</v>
      </c>
      <c r="I31" s="10">
        <f t="shared" si="1"/>
        <v>44.835</v>
      </c>
      <c r="J31" s="10">
        <f t="shared" si="2"/>
        <v>76.08500000000001</v>
      </c>
      <c r="K31" s="12" t="s">
        <v>47</v>
      </c>
    </row>
    <row r="32" spans="1:11" ht="24.75" customHeight="1">
      <c r="A32" s="16">
        <v>29</v>
      </c>
      <c r="B32" s="16">
        <v>29</v>
      </c>
      <c r="C32" s="4" t="s">
        <v>34</v>
      </c>
      <c r="D32" s="2" t="s">
        <v>0</v>
      </c>
      <c r="E32" s="2" t="s">
        <v>10</v>
      </c>
      <c r="F32" s="3">
        <v>255</v>
      </c>
      <c r="G32" s="10">
        <f t="shared" si="0"/>
        <v>31.875</v>
      </c>
      <c r="H32" s="8">
        <v>88</v>
      </c>
      <c r="I32" s="10">
        <f t="shared" si="1"/>
        <v>44</v>
      </c>
      <c r="J32" s="10">
        <f t="shared" si="2"/>
        <v>75.875</v>
      </c>
      <c r="K32" s="12" t="s">
        <v>47</v>
      </c>
    </row>
    <row r="33" spans="1:11" ht="24.75" customHeight="1">
      <c r="A33" s="16">
        <v>30</v>
      </c>
      <c r="B33" s="16">
        <v>30</v>
      </c>
      <c r="C33" s="4" t="s">
        <v>16</v>
      </c>
      <c r="D33" s="2" t="s">
        <v>0</v>
      </c>
      <c r="E33" s="2" t="s">
        <v>10</v>
      </c>
      <c r="F33" s="3">
        <v>245</v>
      </c>
      <c r="G33" s="10">
        <f t="shared" si="0"/>
        <v>30.625</v>
      </c>
      <c r="H33" s="8">
        <v>89.67</v>
      </c>
      <c r="I33" s="10">
        <f t="shared" si="1"/>
        <v>44.835</v>
      </c>
      <c r="J33" s="10">
        <f t="shared" si="2"/>
        <v>75.46000000000001</v>
      </c>
      <c r="K33" s="12" t="s">
        <v>47</v>
      </c>
    </row>
    <row r="34" spans="1:11" ht="24.75" customHeight="1">
      <c r="A34" s="16">
        <v>31</v>
      </c>
      <c r="B34" s="16">
        <v>31</v>
      </c>
      <c r="C34" s="4" t="s">
        <v>1</v>
      </c>
      <c r="D34" s="2" t="s">
        <v>0</v>
      </c>
      <c r="E34" s="2" t="s">
        <v>42</v>
      </c>
      <c r="F34" s="3">
        <v>250</v>
      </c>
      <c r="G34" s="10">
        <f t="shared" si="0"/>
        <v>31.25</v>
      </c>
      <c r="H34" s="8">
        <v>87</v>
      </c>
      <c r="I34" s="10">
        <f t="shared" si="1"/>
        <v>43.5</v>
      </c>
      <c r="J34" s="10">
        <f t="shared" si="2"/>
        <v>74.75</v>
      </c>
      <c r="K34" s="12" t="s">
        <v>47</v>
      </c>
    </row>
    <row r="35" spans="1:11" ht="24.75" customHeight="1">
      <c r="A35" s="16">
        <v>32</v>
      </c>
      <c r="B35" s="16">
        <v>32</v>
      </c>
      <c r="C35" s="4" t="s">
        <v>8</v>
      </c>
      <c r="D35" s="2" t="s">
        <v>0</v>
      </c>
      <c r="E35" s="2" t="s">
        <v>42</v>
      </c>
      <c r="F35" s="3">
        <v>230</v>
      </c>
      <c r="G35" s="10">
        <f t="shared" si="0"/>
        <v>28.75</v>
      </c>
      <c r="H35" s="8">
        <v>91.33</v>
      </c>
      <c r="I35" s="10">
        <f t="shared" si="1"/>
        <v>45.665</v>
      </c>
      <c r="J35" s="10">
        <f t="shared" si="2"/>
        <v>74.41499999999999</v>
      </c>
      <c r="K35" s="12" t="s">
        <v>47</v>
      </c>
    </row>
    <row r="36" spans="1:11" ht="24.75" customHeight="1">
      <c r="A36" s="16">
        <v>33</v>
      </c>
      <c r="B36" s="16">
        <v>33</v>
      </c>
      <c r="C36" s="4" t="s">
        <v>30</v>
      </c>
      <c r="D36" s="2" t="s">
        <v>0</v>
      </c>
      <c r="E36" s="2" t="s">
        <v>10</v>
      </c>
      <c r="F36" s="3">
        <v>215</v>
      </c>
      <c r="G36" s="10">
        <f t="shared" si="0"/>
        <v>26.875</v>
      </c>
      <c r="H36" s="8">
        <v>89</v>
      </c>
      <c r="I36" s="10">
        <f t="shared" si="1"/>
        <v>44.5</v>
      </c>
      <c r="J36" s="10">
        <f t="shared" si="2"/>
        <v>71.375</v>
      </c>
      <c r="K36" s="12" t="s">
        <v>47</v>
      </c>
    </row>
    <row r="37" spans="1:11" ht="24.75" customHeight="1">
      <c r="A37" s="16">
        <v>34</v>
      </c>
      <c r="B37" s="16">
        <v>34</v>
      </c>
      <c r="C37" s="4" t="s">
        <v>25</v>
      </c>
      <c r="D37" s="2" t="s">
        <v>0</v>
      </c>
      <c r="E37" s="2" t="s">
        <v>10</v>
      </c>
      <c r="F37" s="3">
        <v>235</v>
      </c>
      <c r="G37" s="10">
        <f t="shared" si="0"/>
        <v>29.375</v>
      </c>
      <c r="H37" s="8">
        <v>81.67</v>
      </c>
      <c r="I37" s="10">
        <f t="shared" si="1"/>
        <v>40.835</v>
      </c>
      <c r="J37" s="10">
        <f t="shared" si="2"/>
        <v>70.21000000000001</v>
      </c>
      <c r="K37" s="12" t="s">
        <v>47</v>
      </c>
    </row>
    <row r="38" spans="1:11" ht="24.75" customHeight="1">
      <c r="A38" s="16">
        <v>35</v>
      </c>
      <c r="B38" s="16">
        <v>35</v>
      </c>
      <c r="C38" s="4" t="s">
        <v>3</v>
      </c>
      <c r="D38" s="2" t="s">
        <v>0</v>
      </c>
      <c r="E38" s="2" t="s">
        <v>42</v>
      </c>
      <c r="F38" s="3">
        <v>220</v>
      </c>
      <c r="G38" s="10">
        <f t="shared" si="0"/>
        <v>27.5</v>
      </c>
      <c r="H38" s="8">
        <v>82.33</v>
      </c>
      <c r="I38" s="10">
        <f t="shared" si="1"/>
        <v>41.165</v>
      </c>
      <c r="J38" s="10">
        <f t="shared" si="2"/>
        <v>68.66499999999999</v>
      </c>
      <c r="K38" s="12" t="s">
        <v>47</v>
      </c>
    </row>
  </sheetData>
  <sheetProtection/>
  <mergeCells count="10">
    <mergeCell ref="K2:K3"/>
    <mergeCell ref="A1:K1"/>
    <mergeCell ref="D2:D3"/>
    <mergeCell ref="B2:B3"/>
    <mergeCell ref="A2:A3"/>
    <mergeCell ref="F2:G2"/>
    <mergeCell ref="H2:I2"/>
    <mergeCell ref="J2:J3"/>
    <mergeCell ref="E2:E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2020-01-14T09:12:16Z</cp:lastPrinted>
  <dcterms:created xsi:type="dcterms:W3CDTF">2019-06-11T03:06:12Z</dcterms:created>
  <dcterms:modified xsi:type="dcterms:W3CDTF">2020-01-20T04:19:01Z</dcterms:modified>
  <cp:category/>
  <cp:version/>
  <cp:contentType/>
  <cp:contentStatus/>
</cp:coreProperties>
</file>