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<sst xmlns="http://schemas.openxmlformats.org/spreadsheetml/2006/main" count="25" uniqueCount="23">
  <si>
    <t>成绩</t>
  </si>
  <si>
    <t>男</t>
  </si>
  <si>
    <t>吴再成</t>
  </si>
  <si>
    <t>女</t>
  </si>
  <si>
    <t>新闻宣传</t>
  </si>
  <si>
    <t>吴玉清</t>
  </si>
  <si>
    <t>新闻宣传</t>
  </si>
  <si>
    <t>是</t>
  </si>
  <si>
    <t>序号</t>
  </si>
  <si>
    <t>排名</t>
  </si>
  <si>
    <t>姓名</t>
  </si>
  <si>
    <t>性别</t>
  </si>
  <si>
    <t>报考岗位</t>
  </si>
  <si>
    <t>笔试（30%）</t>
  </si>
  <si>
    <t>体能（40%）</t>
  </si>
  <si>
    <t>成绩</t>
  </si>
  <si>
    <t>面试（30%）</t>
  </si>
  <si>
    <t>成绩</t>
  </si>
  <si>
    <t>否</t>
  </si>
  <si>
    <t>新闻宣传工作人员进入体检名单</t>
  </si>
  <si>
    <t>折后
成绩</t>
  </si>
  <si>
    <t>折后
总分</t>
  </si>
  <si>
    <t>是否进
入面试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</si>
</sst>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4" fillId="0" borderId="0" applyFill="0" applyProtection="0">
      <alignment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0" fillId="0" borderId="10" xfId="41" applyFont="1" applyFill="1" applyBorder="1" applyAlignment="1" applyProtection="1">
      <alignment horizontal="center"/>
      <protection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E4" sqref="E1:E16384"/>
    </sheetView>
  </sheetViews>
  <sheetFormatPr defaultColWidth="9.14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2.421875" style="1" customWidth="1"/>
    <col min="6" max="6" width="8.57421875" style="1" customWidth="1"/>
    <col min="7" max="7" width="8.28125" style="1" customWidth="1"/>
    <col min="8" max="8" width="8.00390625" style="1" customWidth="1"/>
    <col min="9" max="11" width="8.28125" style="1" customWidth="1"/>
    <col min="12" max="12" width="9.57421875" style="1" customWidth="1"/>
    <col min="13" max="13" width="9.7109375" style="0" customWidth="1"/>
    <col min="14" max="15" width="15.28125" style="0" customWidth="1"/>
  </cols>
  <sheetData>
    <row r="1" spans="1:13" ht="48.75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36.75" customHeight="1">
      <c r="A2" s="11" t="s">
        <v>8</v>
      </c>
      <c r="B2" s="15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/>
      <c r="H2" s="10" t="s">
        <v>14</v>
      </c>
      <c r="I2" s="10"/>
      <c r="J2" s="13" t="s">
        <v>16</v>
      </c>
      <c r="K2" s="14"/>
      <c r="L2" s="11" t="s">
        <v>21</v>
      </c>
      <c r="M2" s="17" t="s">
        <v>22</v>
      </c>
    </row>
    <row r="3" spans="1:13" ht="27" customHeight="1">
      <c r="A3" s="11"/>
      <c r="B3" s="16"/>
      <c r="C3" s="11"/>
      <c r="D3" s="11"/>
      <c r="E3" s="12"/>
      <c r="F3" s="4" t="s">
        <v>15</v>
      </c>
      <c r="G3" s="7" t="s">
        <v>20</v>
      </c>
      <c r="H3" s="4" t="s">
        <v>0</v>
      </c>
      <c r="I3" s="7" t="s">
        <v>20</v>
      </c>
      <c r="J3" s="6" t="s">
        <v>17</v>
      </c>
      <c r="K3" s="7" t="s">
        <v>20</v>
      </c>
      <c r="L3" s="12"/>
      <c r="M3" s="18"/>
    </row>
    <row r="4" spans="1:13" ht="24.75" customHeight="1">
      <c r="A4" s="5">
        <v>1</v>
      </c>
      <c r="B4" s="5">
        <v>1</v>
      </c>
      <c r="C4" s="2" t="s">
        <v>2</v>
      </c>
      <c r="D4" s="2" t="s">
        <v>1</v>
      </c>
      <c r="E4" s="2" t="s">
        <v>6</v>
      </c>
      <c r="F4" s="3">
        <v>84</v>
      </c>
      <c r="G4" s="3">
        <f>F4*30%</f>
        <v>25.2</v>
      </c>
      <c r="H4" s="3">
        <v>280</v>
      </c>
      <c r="I4" s="3">
        <f>H4/4*40%</f>
        <v>28</v>
      </c>
      <c r="J4" s="3">
        <v>76</v>
      </c>
      <c r="K4" s="3">
        <f>J4*30%</f>
        <v>22.8</v>
      </c>
      <c r="L4" s="3">
        <f>G4+I4+K4</f>
        <v>76</v>
      </c>
      <c r="M4" s="3" t="s">
        <v>7</v>
      </c>
    </row>
    <row r="5" spans="1:13" ht="24.75" customHeight="1">
      <c r="A5" s="5">
        <v>2</v>
      </c>
      <c r="B5" s="5">
        <v>2</v>
      </c>
      <c r="C5" s="2" t="s">
        <v>5</v>
      </c>
      <c r="D5" s="2" t="s">
        <v>3</v>
      </c>
      <c r="E5" s="2" t="s">
        <v>4</v>
      </c>
      <c r="F5" s="3">
        <v>77</v>
      </c>
      <c r="G5" s="3">
        <f>F5*30%</f>
        <v>23.099999999999998</v>
      </c>
      <c r="H5" s="3">
        <v>260</v>
      </c>
      <c r="I5" s="3">
        <f>H5/4*40%</f>
        <v>26</v>
      </c>
      <c r="J5" s="3">
        <v>84</v>
      </c>
      <c r="K5" s="3">
        <f>J5*30%</f>
        <v>25.2</v>
      </c>
      <c r="L5" s="3">
        <f>G5+I5+K5</f>
        <v>74.3</v>
      </c>
      <c r="M5" s="3" t="s">
        <v>18</v>
      </c>
    </row>
    <row r="6" spans="1:12" ht="24.75" customHeight="1">
      <c r="A6"/>
      <c r="B6"/>
      <c r="C6"/>
      <c r="D6"/>
      <c r="E6"/>
      <c r="F6"/>
      <c r="G6"/>
      <c r="H6"/>
      <c r="I6"/>
      <c r="J6"/>
      <c r="K6"/>
      <c r="L6"/>
    </row>
    <row r="7" spans="1:12" ht="24.75" customHeight="1">
      <c r="A7"/>
      <c r="B7"/>
      <c r="C7"/>
      <c r="D7"/>
      <c r="E7"/>
      <c r="F7"/>
      <c r="G7"/>
      <c r="H7"/>
      <c r="I7"/>
      <c r="J7"/>
      <c r="K7"/>
      <c r="L7"/>
    </row>
    <row r="8" spans="1:12" ht="24.75" customHeight="1">
      <c r="A8"/>
      <c r="B8"/>
      <c r="C8"/>
      <c r="D8"/>
      <c r="E8"/>
      <c r="F8"/>
      <c r="G8"/>
      <c r="H8"/>
      <c r="I8"/>
      <c r="J8"/>
      <c r="K8"/>
      <c r="L8"/>
    </row>
    <row r="9" spans="1:12" ht="24.75" customHeight="1">
      <c r="A9"/>
      <c r="B9"/>
      <c r="C9"/>
      <c r="D9"/>
      <c r="E9"/>
      <c r="F9"/>
      <c r="G9"/>
      <c r="H9"/>
      <c r="I9"/>
      <c r="J9"/>
      <c r="K9"/>
      <c r="L9"/>
    </row>
  </sheetData>
  <sheetProtection/>
  <mergeCells count="11">
    <mergeCell ref="B2:B3"/>
    <mergeCell ref="M2:M3"/>
    <mergeCell ref="A1:M1"/>
    <mergeCell ref="F2:G2"/>
    <mergeCell ref="H2:I2"/>
    <mergeCell ref="L2:L3"/>
    <mergeCell ref="A2:A3"/>
    <mergeCell ref="E2:E3"/>
    <mergeCell ref="C2:C3"/>
    <mergeCell ref="D2:D3"/>
    <mergeCell ref="J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2020-01-14T09:12:16Z</cp:lastPrinted>
  <dcterms:created xsi:type="dcterms:W3CDTF">2019-06-11T03:06:12Z</dcterms:created>
  <dcterms:modified xsi:type="dcterms:W3CDTF">2020-01-20T04:20:38Z</dcterms:modified>
  <cp:category/>
  <cp:version/>
  <cp:contentType/>
  <cp:contentStatus/>
</cp:coreProperties>
</file>