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2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<sst xmlns="http://schemas.openxmlformats.org/spreadsheetml/2006/main" count="27" uniqueCount="21">
  <si>
    <t>董公寺街道社区（村）专职工作人员综合成绩公示表</t>
  </si>
  <si>
    <t>姓名</t>
  </si>
  <si>
    <t>考号</t>
  </si>
  <si>
    <t>笔试成绩</t>
  </si>
  <si>
    <t>面试成绩</t>
  </si>
  <si>
    <t>笔试折算成绩</t>
  </si>
  <si>
    <t>面试折算成绩</t>
  </si>
  <si>
    <t>总成绩</t>
  </si>
  <si>
    <t>排名</t>
  </si>
  <si>
    <t>是否进入体检</t>
  </si>
  <si>
    <t>陈念</t>
  </si>
  <si>
    <t>是</t>
  </si>
  <si>
    <t>何世锐</t>
  </si>
  <si>
    <t>马欢</t>
  </si>
  <si>
    <t>蒋小英</t>
  </si>
  <si>
    <t>陈春燕</t>
  </si>
  <si>
    <t>缺考</t>
  </si>
  <si>
    <t>王尧</t>
  </si>
  <si>
    <t>刘晓霞</t>
  </si>
  <si>
    <t>潘新亮</t>
  </si>
  <si>
    <t>万胜军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</si>
</sst>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20" borderId="6" applyNumberFormat="0" applyAlignment="0" applyProtection="0">
      <alignment vertical="center"/>
    </xf>
    <xf numFmtId="0" fontId="18" fillId="20" borderId="5" applyNumberFormat="0" applyAlignment="0" applyProtection="0">
      <alignment vertical="center"/>
    </xf>
    <xf numFmtId="0" fontId="21" fillId="31" borderId="9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A1" sqref="A1:I1"/>
    </sheetView>
  </sheetViews>
  <sheetFormatPr defaultColWidth="9" defaultRowHeight="13.5"/>
  <cols>
    <col min="1" max="2" width="14.625" customWidth="1"/>
    <col min="3" max="3" width="14.5" customWidth="1"/>
    <col min="4" max="7" width="16.625" customWidth="1"/>
    <col min="8" max="8" width="15.75" customWidth="1"/>
    <col min="9" max="9" width="16.625" customWidth="1"/>
  </cols>
  <sheetData>
    <row r="1" ht="48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0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20" customHeight="1" spans="1:9">
      <c r="A3" s="3" t="s">
        <v>10</v>
      </c>
      <c r="B3" s="3">
        <v>2019074</v>
      </c>
      <c r="C3" s="3">
        <v>79</v>
      </c>
      <c r="D3" s="4">
        <v>79.8</v>
      </c>
      <c r="E3" s="3">
        <f>C3*0.6</f>
        <v>47.4</v>
      </c>
      <c r="F3" s="4">
        <f>D3*0.4</f>
        <v>31.92</v>
      </c>
      <c r="G3" s="3">
        <f>E3+F3</f>
        <v>79.32</v>
      </c>
      <c r="H3" s="4">
        <v>1</v>
      </c>
      <c r="I3" s="3" t="s">
        <v>11</v>
      </c>
    </row>
    <row r="4" ht="20" customHeight="1" spans="1:9">
      <c r="A4" s="3" t="s">
        <v>12</v>
      </c>
      <c r="B4" s="3">
        <v>2019062</v>
      </c>
      <c r="C4" s="3">
        <v>76</v>
      </c>
      <c r="D4" s="4">
        <v>80.2</v>
      </c>
      <c r="E4" s="3">
        <f t="shared" ref="E4:E11" si="0">C4*0.6</f>
        <v>45.6</v>
      </c>
      <c r="F4" s="4">
        <f>D4*0.4</f>
        <v>32.08</v>
      </c>
      <c r="G4" s="3">
        <f t="shared" ref="G4:G11" si="1">E4+F4</f>
        <v>77.68</v>
      </c>
      <c r="H4" s="4">
        <v>2</v>
      </c>
      <c r="I4" s="3" t="s">
        <v>11</v>
      </c>
    </row>
    <row r="5" ht="20" customHeight="1" spans="1:9">
      <c r="A5" s="3" t="s">
        <v>13</v>
      </c>
      <c r="B5" s="3">
        <v>2019001</v>
      </c>
      <c r="C5" s="3">
        <v>74</v>
      </c>
      <c r="D5" s="4">
        <v>75.6</v>
      </c>
      <c r="E5" s="3">
        <f t="shared" si="0"/>
        <v>44.4</v>
      </c>
      <c r="F5" s="4">
        <f>D5*0.4</f>
        <v>30.24</v>
      </c>
      <c r="G5" s="3">
        <f t="shared" si="1"/>
        <v>74.64</v>
      </c>
      <c r="H5" s="4">
        <v>3</v>
      </c>
      <c r="I5" s="3" t="s">
        <v>11</v>
      </c>
    </row>
    <row r="6" ht="20" customHeight="1" spans="1:9">
      <c r="A6" s="3" t="s">
        <v>14</v>
      </c>
      <c r="B6" s="3">
        <v>2019053</v>
      </c>
      <c r="C6" s="3">
        <v>64</v>
      </c>
      <c r="D6" s="4">
        <v>81</v>
      </c>
      <c r="E6" s="3">
        <f t="shared" si="0"/>
        <v>38.4</v>
      </c>
      <c r="F6" s="4">
        <f>D6*0.4</f>
        <v>32.4</v>
      </c>
      <c r="G6" s="3">
        <f t="shared" si="1"/>
        <v>70.8</v>
      </c>
      <c r="H6" s="4">
        <v>4</v>
      </c>
      <c r="I6" s="3"/>
    </row>
    <row r="7" ht="20" customHeight="1" spans="1:9">
      <c r="A7" s="3" t="s">
        <v>15</v>
      </c>
      <c r="B7" s="3">
        <v>2019125</v>
      </c>
      <c r="C7" s="3">
        <v>71</v>
      </c>
      <c r="D7" s="4" t="s">
        <v>16</v>
      </c>
      <c r="E7" s="3">
        <f t="shared" si="0"/>
        <v>42.6</v>
      </c>
      <c r="F7" s="4">
        <v>0</v>
      </c>
      <c r="G7" s="3">
        <f t="shared" si="1"/>
        <v>42.6</v>
      </c>
      <c r="H7" s="4">
        <v>5</v>
      </c>
      <c r="I7" s="3"/>
    </row>
    <row r="8" ht="20" customHeight="1" spans="1:9">
      <c r="A8" s="3" t="s">
        <v>17</v>
      </c>
      <c r="B8" s="3">
        <v>2019117</v>
      </c>
      <c r="C8" s="3">
        <v>68</v>
      </c>
      <c r="D8" s="4" t="s">
        <v>16</v>
      </c>
      <c r="E8" s="3">
        <f t="shared" si="0"/>
        <v>40.8</v>
      </c>
      <c r="F8" s="4">
        <v>0</v>
      </c>
      <c r="G8" s="3">
        <f t="shared" si="1"/>
        <v>40.8</v>
      </c>
      <c r="H8" s="4">
        <v>6</v>
      </c>
      <c r="I8" s="3"/>
    </row>
    <row r="9" ht="20" customHeight="1" spans="1:9">
      <c r="A9" s="3" t="s">
        <v>18</v>
      </c>
      <c r="B9" s="3">
        <v>2019126</v>
      </c>
      <c r="C9" s="3">
        <v>66</v>
      </c>
      <c r="D9" s="4" t="s">
        <v>16</v>
      </c>
      <c r="E9" s="3">
        <f t="shared" si="0"/>
        <v>39.6</v>
      </c>
      <c r="F9" s="4">
        <v>0</v>
      </c>
      <c r="G9" s="3">
        <f t="shared" si="1"/>
        <v>39.6</v>
      </c>
      <c r="H9" s="4">
        <v>7</v>
      </c>
      <c r="I9" s="3"/>
    </row>
    <row r="10" ht="20" customHeight="1" spans="1:9">
      <c r="A10" s="3" t="s">
        <v>19</v>
      </c>
      <c r="B10" s="3">
        <v>2019002</v>
      </c>
      <c r="C10" s="3">
        <v>66</v>
      </c>
      <c r="D10" s="4" t="s">
        <v>16</v>
      </c>
      <c r="E10" s="3">
        <f t="shared" si="0"/>
        <v>39.6</v>
      </c>
      <c r="F10" s="4">
        <v>0</v>
      </c>
      <c r="G10" s="3">
        <f t="shared" si="1"/>
        <v>39.6</v>
      </c>
      <c r="H10" s="4">
        <v>8</v>
      </c>
      <c r="I10" s="3"/>
    </row>
    <row r="11" ht="20" customHeight="1" spans="1:9">
      <c r="A11" s="5" t="s">
        <v>20</v>
      </c>
      <c r="B11" s="3">
        <v>2019123</v>
      </c>
      <c r="C11" s="3">
        <v>64</v>
      </c>
      <c r="D11" s="4" t="s">
        <v>16</v>
      </c>
      <c r="E11" s="3">
        <f t="shared" si="0"/>
        <v>38.4</v>
      </c>
      <c r="F11" s="4">
        <v>0</v>
      </c>
      <c r="G11" s="3">
        <f t="shared" si="1"/>
        <v>38.4</v>
      </c>
      <c r="H11" s="4">
        <v>9</v>
      </c>
      <c r="I11" s="3"/>
    </row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Administrator</cp:lastModifiedBy>
  <dcterms:created xsi:type="dcterms:W3CDTF">2019-09-03T03:11:00Z</dcterms:created>
  <dcterms:modified xsi:type="dcterms:W3CDTF">2019-09-10T06:55:03Z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