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县二小" sheetId="1" r:id="rId1"/>
    <sheet name="县实验二小" sheetId="2" r:id="rId2"/>
  </sheets>
  <definedNames>
    <definedName name="_xlnm.Print_Titles" localSheetId="0">'县二小'!$1:$3</definedName>
    <definedName name="_xlnm.Print_Titles" localSheetId="1">'县实验二小'!$1:$3</definedName>
  </definedNames>
  <calcPr fullCalcOnLoad="1"/>
</workbook>
</file>

<file path=xl/sharedStrings.xml><?xml version="1.0" encoding="utf-8"?>
<sst xmlns="http://schemas.openxmlformats.org/spreadsheetml/2006/main" count="226" uniqueCount="78">
  <si>
    <t>镇宁自治县2019年县城学校遴选教师录取名单(公示)</t>
  </si>
  <si>
    <t>序号</t>
  </si>
  <si>
    <t>姓名</t>
  </si>
  <si>
    <t>性别</t>
  </si>
  <si>
    <t>报考学校及学科</t>
  </si>
  <si>
    <t>笔试折算</t>
  </si>
  <si>
    <t>面试折算</t>
  </si>
  <si>
    <t>工作年限
加分</t>
  </si>
  <si>
    <t>总成绩</t>
  </si>
  <si>
    <t>报考学校</t>
  </si>
  <si>
    <t>学科</t>
  </si>
  <si>
    <t>林灿</t>
  </si>
  <si>
    <t>女</t>
  </si>
  <si>
    <t>镇宁自治县第二小学</t>
  </si>
  <si>
    <t>美术</t>
  </si>
  <si>
    <t>韦妮</t>
  </si>
  <si>
    <t>张宏明</t>
  </si>
  <si>
    <t>男</t>
  </si>
  <si>
    <t>赵室红</t>
  </si>
  <si>
    <t>数学</t>
  </si>
  <si>
    <t>张春雨</t>
  </si>
  <si>
    <t>许其松</t>
  </si>
  <si>
    <t>罗莉</t>
  </si>
  <si>
    <t>陈昌慧</t>
  </si>
  <si>
    <t>吴有萍</t>
  </si>
  <si>
    <t>王封海</t>
  </si>
  <si>
    <t>体育与健康</t>
  </si>
  <si>
    <t>石娟</t>
  </si>
  <si>
    <t>音乐</t>
  </si>
  <si>
    <t>李兴林</t>
  </si>
  <si>
    <t>祝飞腊</t>
  </si>
  <si>
    <t>马娟</t>
  </si>
  <si>
    <t>语文</t>
  </si>
  <si>
    <t>罗梅</t>
  </si>
  <si>
    <t>伍秋美</t>
  </si>
  <si>
    <t>杨军</t>
  </si>
  <si>
    <t>录取学校及学科</t>
  </si>
  <si>
    <t>录取学校</t>
  </si>
  <si>
    <t>叶立春</t>
  </si>
  <si>
    <t>镇宁自治县第二实验小学</t>
  </si>
  <si>
    <t>科学</t>
  </si>
  <si>
    <t>伍元艳</t>
  </si>
  <si>
    <t>勾瑶函</t>
  </si>
  <si>
    <t>燕意芳</t>
  </si>
  <si>
    <t>肖六琼</t>
  </si>
  <si>
    <t>李志</t>
  </si>
  <si>
    <t>品社(小学)</t>
  </si>
  <si>
    <t>陈功艳</t>
  </si>
  <si>
    <t>杨乾刚</t>
  </si>
  <si>
    <t>白云</t>
  </si>
  <si>
    <t>罗辉</t>
  </si>
  <si>
    <t>鲁雄林</t>
  </si>
  <si>
    <t>梁光灿</t>
  </si>
  <si>
    <t>黄迪初</t>
  </si>
  <si>
    <t>赵兴凤</t>
  </si>
  <si>
    <t>杨娥</t>
  </si>
  <si>
    <t>李光益</t>
  </si>
  <si>
    <t>黄春艳</t>
  </si>
  <si>
    <t>体育</t>
  </si>
  <si>
    <t>张龙生</t>
  </si>
  <si>
    <t>刘光彬</t>
  </si>
  <si>
    <t>马超</t>
  </si>
  <si>
    <t>信息技术</t>
  </si>
  <si>
    <t>张厚兰</t>
  </si>
  <si>
    <t>王周喜</t>
  </si>
  <si>
    <t>左金霞</t>
  </si>
  <si>
    <t>韦国启</t>
  </si>
  <si>
    <t>杨欢</t>
  </si>
  <si>
    <t>英语</t>
  </si>
  <si>
    <t>许其娅</t>
  </si>
  <si>
    <t>陈权慧</t>
  </si>
  <si>
    <t>马步兰</t>
  </si>
  <si>
    <t>曾正明</t>
  </si>
  <si>
    <t>罗士质</t>
  </si>
  <si>
    <t>李敏</t>
  </si>
  <si>
    <t>伍灵</t>
  </si>
  <si>
    <t>杨贤</t>
  </si>
  <si>
    <t>王风高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</si>
</sst>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42">
    <font>
      <sz val="12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180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63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110" zoomScaleNormal="110" workbookViewId="0" topLeftCell="A1">
      <pane ySplit="3" topLeftCell="A4" activePane="bottomLeft" state="frozen"/>
      <selection pane="bottomLeft" activeCell="J5" sqref="J5"/>
    </sheetView>
  </sheetViews>
  <sheetFormatPr defaultColWidth="9.00390625" defaultRowHeight="14.25"/>
  <cols>
    <col min="1" max="1" width="5.125" style="2" customWidth="1"/>
    <col min="2" max="2" width="13.625" style="3" customWidth="1"/>
    <col min="3" max="3" width="6.25390625" style="2" customWidth="1"/>
    <col min="4" max="4" width="18.625" style="4" customWidth="1"/>
    <col min="5" max="5" width="10.625" style="4" customWidth="1"/>
    <col min="6" max="7" width="10.50390625" style="5" customWidth="1"/>
    <col min="8" max="8" width="6.75390625" style="2" customWidth="1"/>
    <col min="9" max="9" width="10.50390625" style="5" customWidth="1"/>
    <col min="10" max="16384" width="9.00390625" style="2" customWidth="1"/>
  </cols>
  <sheetData>
    <row r="1" spans="1:9" ht="45.75" customHeight="1">
      <c r="A1" s="6" t="s">
        <v>0</v>
      </c>
      <c r="B1" s="6"/>
      <c r="C1" s="6"/>
      <c r="D1" s="6"/>
      <c r="E1" s="6"/>
      <c r="F1" s="7"/>
      <c r="G1" s="7"/>
      <c r="H1" s="6"/>
      <c r="I1" s="6"/>
    </row>
    <row r="2" spans="1:9" ht="24.75" customHeight="1">
      <c r="A2" s="8" t="s">
        <v>1</v>
      </c>
      <c r="B2" s="9" t="s">
        <v>2</v>
      </c>
      <c r="C2" s="8" t="s">
        <v>3</v>
      </c>
      <c r="D2" s="8" t="s">
        <v>4</v>
      </c>
      <c r="E2" s="8"/>
      <c r="F2" s="10" t="s">
        <v>5</v>
      </c>
      <c r="G2" s="11" t="s">
        <v>6</v>
      </c>
      <c r="H2" s="12" t="s">
        <v>7</v>
      </c>
      <c r="I2" s="28" t="s">
        <v>8</v>
      </c>
    </row>
    <row r="3" spans="1:9" ht="21" customHeight="1">
      <c r="A3" s="8"/>
      <c r="B3" s="9"/>
      <c r="C3" s="8"/>
      <c r="D3" s="8" t="s">
        <v>9</v>
      </c>
      <c r="E3" s="8" t="s">
        <v>10</v>
      </c>
      <c r="F3" s="13"/>
      <c r="G3" s="14"/>
      <c r="H3" s="15"/>
      <c r="I3" s="28"/>
    </row>
    <row r="4" spans="1:9" s="2" customFormat="1" ht="22.5" customHeight="1">
      <c r="A4" s="16">
        <v>1</v>
      </c>
      <c r="B4" s="8" t="s">
        <v>11</v>
      </c>
      <c r="C4" s="20" t="s">
        <v>12</v>
      </c>
      <c r="D4" s="19" t="s">
        <v>13</v>
      </c>
      <c r="E4" s="8" t="s">
        <v>14</v>
      </c>
      <c r="F4" s="21">
        <v>36</v>
      </c>
      <c r="G4" s="22">
        <v>54.35999999999999</v>
      </c>
      <c r="H4" s="23"/>
      <c r="I4" s="22">
        <f>F4+G4+H4</f>
        <v>90.35999999999999</v>
      </c>
    </row>
    <row r="5" spans="1:9" s="2" customFormat="1" ht="22.5" customHeight="1">
      <c r="A5" s="16">
        <v>2</v>
      </c>
      <c r="B5" s="8" t="s">
        <v>15</v>
      </c>
      <c r="C5" s="20" t="s">
        <v>12</v>
      </c>
      <c r="D5" s="19" t="s">
        <v>13</v>
      </c>
      <c r="E5" s="8" t="s">
        <v>14</v>
      </c>
      <c r="F5" s="21">
        <v>28.8</v>
      </c>
      <c r="G5" s="22">
        <v>55.272</v>
      </c>
      <c r="H5" s="23"/>
      <c r="I5" s="22">
        <f>F5+G5+H5</f>
        <v>84.072</v>
      </c>
    </row>
    <row r="6" spans="1:9" s="2" customFormat="1" ht="22.5" customHeight="1">
      <c r="A6" s="16">
        <v>3</v>
      </c>
      <c r="B6" s="8" t="s">
        <v>16</v>
      </c>
      <c r="C6" s="20" t="s">
        <v>17</v>
      </c>
      <c r="D6" s="19" t="s">
        <v>13</v>
      </c>
      <c r="E6" s="8" t="s">
        <v>14</v>
      </c>
      <c r="F6" s="21">
        <v>27.6</v>
      </c>
      <c r="G6" s="22">
        <v>53.358000000000004</v>
      </c>
      <c r="H6" s="23"/>
      <c r="I6" s="22">
        <f>F6+G6+H6</f>
        <v>80.958</v>
      </c>
    </row>
    <row r="7" spans="1:9" s="2" customFormat="1" ht="22.5" customHeight="1">
      <c r="A7" s="16">
        <v>4</v>
      </c>
      <c r="B7" s="8" t="s">
        <v>18</v>
      </c>
      <c r="C7" s="20" t="s">
        <v>17</v>
      </c>
      <c r="D7" s="19" t="s">
        <v>13</v>
      </c>
      <c r="E7" s="20" t="s">
        <v>19</v>
      </c>
      <c r="F7" s="21">
        <v>24.8</v>
      </c>
      <c r="G7" s="22">
        <v>55.145999999999994</v>
      </c>
      <c r="H7" s="21">
        <v>2</v>
      </c>
      <c r="I7" s="22">
        <f>F7+G7+H7</f>
        <v>81.946</v>
      </c>
    </row>
    <row r="8" spans="1:9" s="2" customFormat="1" ht="22.5" customHeight="1">
      <c r="A8" s="16">
        <v>5</v>
      </c>
      <c r="B8" s="8" t="s">
        <v>20</v>
      </c>
      <c r="C8" s="20" t="s">
        <v>12</v>
      </c>
      <c r="D8" s="19" t="s">
        <v>13</v>
      </c>
      <c r="E8" s="20" t="s">
        <v>19</v>
      </c>
      <c r="F8" s="21">
        <v>26.8</v>
      </c>
      <c r="G8" s="22">
        <v>54.654</v>
      </c>
      <c r="H8" s="23"/>
      <c r="I8" s="22">
        <f>F8+G8+H8</f>
        <v>81.45400000000001</v>
      </c>
    </row>
    <row r="9" spans="1:9" s="2" customFormat="1" ht="22.5" customHeight="1">
      <c r="A9" s="16">
        <v>6</v>
      </c>
      <c r="B9" s="8" t="s">
        <v>21</v>
      </c>
      <c r="C9" s="20" t="s">
        <v>17</v>
      </c>
      <c r="D9" s="19" t="s">
        <v>13</v>
      </c>
      <c r="E9" s="20" t="s">
        <v>19</v>
      </c>
      <c r="F9" s="21">
        <v>24.8</v>
      </c>
      <c r="G9" s="22">
        <v>55.931999999999995</v>
      </c>
      <c r="H9" s="23"/>
      <c r="I9" s="22">
        <f>F9+G9+H9</f>
        <v>80.732</v>
      </c>
    </row>
    <row r="10" spans="1:9" s="2" customFormat="1" ht="22.5" customHeight="1">
      <c r="A10" s="16">
        <v>7</v>
      </c>
      <c r="B10" s="8" t="s">
        <v>22</v>
      </c>
      <c r="C10" s="20" t="s">
        <v>12</v>
      </c>
      <c r="D10" s="19" t="s">
        <v>13</v>
      </c>
      <c r="E10" s="20" t="s">
        <v>19</v>
      </c>
      <c r="F10" s="21">
        <v>24.8</v>
      </c>
      <c r="G10" s="22">
        <v>54.077999999999996</v>
      </c>
      <c r="H10" s="23"/>
      <c r="I10" s="22">
        <f>F10+G10+H10</f>
        <v>78.878</v>
      </c>
    </row>
    <row r="11" spans="1:9" s="2" customFormat="1" ht="22.5" customHeight="1">
      <c r="A11" s="16">
        <v>8</v>
      </c>
      <c r="B11" s="8" t="s">
        <v>23</v>
      </c>
      <c r="C11" s="20" t="s">
        <v>12</v>
      </c>
      <c r="D11" s="19" t="s">
        <v>13</v>
      </c>
      <c r="E11" s="20" t="s">
        <v>19</v>
      </c>
      <c r="F11" s="21">
        <v>23.200000000000003</v>
      </c>
      <c r="G11" s="22">
        <v>53.658</v>
      </c>
      <c r="H11" s="21">
        <v>1.4</v>
      </c>
      <c r="I11" s="22">
        <f>F11+G11+H11</f>
        <v>78.25800000000001</v>
      </c>
    </row>
    <row r="12" spans="1:9" s="2" customFormat="1" ht="22.5" customHeight="1">
      <c r="A12" s="16">
        <v>9</v>
      </c>
      <c r="B12" s="8" t="s">
        <v>24</v>
      </c>
      <c r="C12" s="20" t="s">
        <v>12</v>
      </c>
      <c r="D12" s="19" t="s">
        <v>13</v>
      </c>
      <c r="E12" s="8" t="s">
        <v>19</v>
      </c>
      <c r="F12" s="21">
        <v>20.8</v>
      </c>
      <c r="G12" s="22">
        <v>54.678</v>
      </c>
      <c r="H12" s="21">
        <v>2.3</v>
      </c>
      <c r="I12" s="22">
        <f>F12+G12+H12</f>
        <v>77.77799999999999</v>
      </c>
    </row>
    <row r="13" spans="1:9" s="2" customFormat="1" ht="22.5" customHeight="1">
      <c r="A13" s="16">
        <v>10</v>
      </c>
      <c r="B13" s="8" t="s">
        <v>25</v>
      </c>
      <c r="C13" s="20" t="s">
        <v>17</v>
      </c>
      <c r="D13" s="19" t="s">
        <v>13</v>
      </c>
      <c r="E13" s="20" t="s">
        <v>26</v>
      </c>
      <c r="F13" s="16">
        <v>24</v>
      </c>
      <c r="G13" s="28">
        <v>54.029999999999994</v>
      </c>
      <c r="H13" s="15"/>
      <c r="I13" s="22">
        <f>F13+G13+H13</f>
        <v>78.03</v>
      </c>
    </row>
    <row r="14" spans="1:9" s="2" customFormat="1" ht="22.5" customHeight="1">
      <c r="A14" s="16">
        <v>11</v>
      </c>
      <c r="B14" s="8" t="s">
        <v>27</v>
      </c>
      <c r="C14" s="20" t="s">
        <v>12</v>
      </c>
      <c r="D14" s="19" t="s">
        <v>13</v>
      </c>
      <c r="E14" s="20" t="s">
        <v>28</v>
      </c>
      <c r="F14" s="16">
        <v>24</v>
      </c>
      <c r="G14" s="28">
        <v>54.606</v>
      </c>
      <c r="H14" s="15"/>
      <c r="I14" s="22">
        <f>F14+G14+H14</f>
        <v>78.606</v>
      </c>
    </row>
    <row r="15" spans="1:9" s="2" customFormat="1" ht="22.5" customHeight="1">
      <c r="A15" s="16">
        <v>12</v>
      </c>
      <c r="B15" s="8" t="s">
        <v>29</v>
      </c>
      <c r="C15" s="20" t="s">
        <v>12</v>
      </c>
      <c r="D15" s="19" t="s">
        <v>13</v>
      </c>
      <c r="E15" s="8" t="s">
        <v>28</v>
      </c>
      <c r="F15" s="16">
        <v>23.200000000000003</v>
      </c>
      <c r="G15" s="28">
        <v>54.498</v>
      </c>
      <c r="H15" s="15"/>
      <c r="I15" s="22">
        <f>F15+G15+H15</f>
        <v>77.69800000000001</v>
      </c>
    </row>
    <row r="16" spans="1:9" s="2" customFormat="1" ht="22.5" customHeight="1">
      <c r="A16" s="16">
        <v>13</v>
      </c>
      <c r="B16" s="8" t="s">
        <v>30</v>
      </c>
      <c r="C16" s="20" t="s">
        <v>12</v>
      </c>
      <c r="D16" s="19" t="s">
        <v>13</v>
      </c>
      <c r="E16" s="8" t="s">
        <v>28</v>
      </c>
      <c r="F16" s="16">
        <v>24</v>
      </c>
      <c r="G16" s="28">
        <v>53.645999999999994</v>
      </c>
      <c r="H16" s="30"/>
      <c r="I16" s="22">
        <f>F16+G16+H16</f>
        <v>77.64599999999999</v>
      </c>
    </row>
    <row r="17" spans="1:9" s="2" customFormat="1" ht="22.5" customHeight="1">
      <c r="A17" s="16">
        <v>14</v>
      </c>
      <c r="B17" s="8" t="s">
        <v>31</v>
      </c>
      <c r="C17" s="20" t="s">
        <v>12</v>
      </c>
      <c r="D17" s="19" t="s">
        <v>13</v>
      </c>
      <c r="E17" s="20" t="s">
        <v>32</v>
      </c>
      <c r="F17" s="21">
        <v>30.4</v>
      </c>
      <c r="G17" s="22">
        <v>53.327999999999996</v>
      </c>
      <c r="H17" s="21">
        <v>2.2</v>
      </c>
      <c r="I17" s="22">
        <f>F17+G17+H17</f>
        <v>85.928</v>
      </c>
    </row>
    <row r="18" spans="1:9" s="2" customFormat="1" ht="22.5" customHeight="1">
      <c r="A18" s="16">
        <v>15</v>
      </c>
      <c r="B18" s="8" t="s">
        <v>33</v>
      </c>
      <c r="C18" s="20" t="s">
        <v>12</v>
      </c>
      <c r="D18" s="19" t="s">
        <v>13</v>
      </c>
      <c r="E18" s="8" t="s">
        <v>32</v>
      </c>
      <c r="F18" s="21">
        <v>24.8</v>
      </c>
      <c r="G18" s="22">
        <v>54.366</v>
      </c>
      <c r="H18" s="21">
        <v>2</v>
      </c>
      <c r="I18" s="22">
        <f>F18+G18+H18</f>
        <v>81.166</v>
      </c>
    </row>
    <row r="19" spans="1:9" s="2" customFormat="1" ht="22.5" customHeight="1">
      <c r="A19" s="16">
        <v>16</v>
      </c>
      <c r="B19" s="8" t="s">
        <v>34</v>
      </c>
      <c r="C19" s="20" t="s">
        <v>12</v>
      </c>
      <c r="D19" s="19" t="s">
        <v>13</v>
      </c>
      <c r="E19" s="8" t="s">
        <v>32</v>
      </c>
      <c r="F19" s="21">
        <v>24.8</v>
      </c>
      <c r="G19" s="22">
        <v>55.992</v>
      </c>
      <c r="H19" s="23"/>
      <c r="I19" s="22">
        <f>F19+G19+H19</f>
        <v>80.792</v>
      </c>
    </row>
    <row r="20" spans="1:9" s="2" customFormat="1" ht="22.5" customHeight="1">
      <c r="A20" s="16">
        <v>17</v>
      </c>
      <c r="B20" s="8" t="s">
        <v>35</v>
      </c>
      <c r="C20" s="20" t="s">
        <v>17</v>
      </c>
      <c r="D20" s="19" t="s">
        <v>13</v>
      </c>
      <c r="E20" s="8" t="s">
        <v>32</v>
      </c>
      <c r="F20" s="21">
        <v>22</v>
      </c>
      <c r="G20" s="22">
        <v>52.332</v>
      </c>
      <c r="H20" s="21">
        <v>2.1</v>
      </c>
      <c r="I20" s="22">
        <f>F20+G20+H20</f>
        <v>76.43199999999999</v>
      </c>
    </row>
  </sheetData>
  <sheetProtection/>
  <mergeCells count="9">
    <mergeCell ref="A1:I1"/>
    <mergeCell ref="D2:E2"/>
    <mergeCell ref="A2:A3"/>
    <mergeCell ref="B2:B3"/>
    <mergeCell ref="C2:C3"/>
    <mergeCell ref="F2:F3"/>
    <mergeCell ref="G2:G3"/>
    <mergeCell ref="H2:H3"/>
    <mergeCell ref="I2:I3"/>
  </mergeCells>
  <dataValidations count="2">
    <dataValidation type="list" allowBlank="1" showInputMessage="1" showErrorMessage="1" sqref="C4 C5 C6 C8 C9 C17 C19 C20 C10:C12 C14:C15">
      <formula1>"男,女"</formula1>
    </dataValidation>
    <dataValidation type="list" allowBlank="1" showInputMessage="1" showErrorMessage="1" sqref="E4 E5 E6 E8 E9 E19 E20 E10:E12 E14:E15">
      <formula1>"语文,数学,英语,政治(初中),品社(小学),历史,物理,地理,化学,生物,科学,信息技术,体育与健康,美术,音乐"</formula1>
    </dataValidation>
  </dataValidations>
  <printOptions horizontalCentered="1"/>
  <pageMargins left="0.20069444444444445" right="0.16111111111111112" top="0.7791666666666667" bottom="0.38958333333333334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10" zoomScaleNormal="110" workbookViewId="0" topLeftCell="A1">
      <pane ySplit="3" topLeftCell="A4" activePane="bottomLeft" state="frozen"/>
      <selection pane="bottomLeft" activeCell="K8" sqref="K8"/>
    </sheetView>
  </sheetViews>
  <sheetFormatPr defaultColWidth="9.00390625" defaultRowHeight="14.25"/>
  <cols>
    <col min="1" max="1" width="5.125" style="2" customWidth="1"/>
    <col min="2" max="2" width="10.50390625" style="3" customWidth="1"/>
    <col min="3" max="3" width="4.875" style="1" customWidth="1"/>
    <col min="4" max="4" width="18.50390625" style="4" customWidth="1"/>
    <col min="5" max="5" width="10.625" style="4" customWidth="1"/>
    <col min="6" max="7" width="10.50390625" style="5" customWidth="1"/>
    <col min="8" max="8" width="6.75390625" style="2" customWidth="1"/>
    <col min="9" max="9" width="10.50390625" style="5" customWidth="1"/>
    <col min="10" max="16384" width="9.00390625" style="1" customWidth="1"/>
  </cols>
  <sheetData>
    <row r="1" spans="1:9" ht="40.5" customHeight="1">
      <c r="A1" s="6" t="s">
        <v>0</v>
      </c>
      <c r="B1" s="6"/>
      <c r="C1" s="6"/>
      <c r="D1" s="6"/>
      <c r="E1" s="6"/>
      <c r="F1" s="7"/>
      <c r="G1" s="7"/>
      <c r="H1" s="6"/>
      <c r="I1" s="6"/>
    </row>
    <row r="2" spans="1:9" ht="24.75" customHeight="1">
      <c r="A2" s="8" t="s">
        <v>1</v>
      </c>
      <c r="B2" s="9" t="s">
        <v>2</v>
      </c>
      <c r="C2" s="8" t="s">
        <v>3</v>
      </c>
      <c r="D2" s="8" t="s">
        <v>36</v>
      </c>
      <c r="E2" s="8"/>
      <c r="F2" s="10" t="s">
        <v>5</v>
      </c>
      <c r="G2" s="11" t="s">
        <v>6</v>
      </c>
      <c r="H2" s="12" t="s">
        <v>7</v>
      </c>
      <c r="I2" s="28" t="s">
        <v>8</v>
      </c>
    </row>
    <row r="3" spans="1:9" ht="21" customHeight="1">
      <c r="A3" s="8"/>
      <c r="B3" s="9"/>
      <c r="C3" s="8"/>
      <c r="D3" s="8" t="s">
        <v>37</v>
      </c>
      <c r="E3" s="8" t="s">
        <v>10</v>
      </c>
      <c r="F3" s="13"/>
      <c r="G3" s="14"/>
      <c r="H3" s="15"/>
      <c r="I3" s="28"/>
    </row>
    <row r="4" spans="1:9" s="1" customFormat="1" ht="22.5" customHeight="1">
      <c r="A4" s="16">
        <v>1</v>
      </c>
      <c r="B4" s="17" t="s">
        <v>38</v>
      </c>
      <c r="C4" s="18" t="s">
        <v>12</v>
      </c>
      <c r="D4" s="19" t="s">
        <v>39</v>
      </c>
      <c r="E4" s="20" t="s">
        <v>40</v>
      </c>
      <c r="F4" s="21">
        <v>32.4</v>
      </c>
      <c r="G4" s="22">
        <v>53.190000000000005</v>
      </c>
      <c r="H4" s="21">
        <v>1.9</v>
      </c>
      <c r="I4" s="22">
        <f>F4+G4+H4</f>
        <v>87.49000000000001</v>
      </c>
    </row>
    <row r="5" spans="1:9" s="1" customFormat="1" ht="22.5" customHeight="1">
      <c r="A5" s="16">
        <v>2</v>
      </c>
      <c r="B5" s="17" t="s">
        <v>41</v>
      </c>
      <c r="C5" s="18" t="s">
        <v>12</v>
      </c>
      <c r="D5" s="19" t="s">
        <v>39</v>
      </c>
      <c r="E5" s="20" t="s">
        <v>40</v>
      </c>
      <c r="F5" s="21">
        <v>28.4</v>
      </c>
      <c r="G5" s="22">
        <v>54.029999999999994</v>
      </c>
      <c r="H5" s="21">
        <v>1.5</v>
      </c>
      <c r="I5" s="22">
        <f aca="true" t="shared" si="0" ref="I5:I37">F5+G5+H5</f>
        <v>83.92999999999999</v>
      </c>
    </row>
    <row r="6" spans="1:9" s="1" customFormat="1" ht="22.5" customHeight="1">
      <c r="A6" s="16">
        <v>3</v>
      </c>
      <c r="B6" s="8" t="s">
        <v>42</v>
      </c>
      <c r="C6" s="20" t="s">
        <v>12</v>
      </c>
      <c r="D6" s="19" t="s">
        <v>39</v>
      </c>
      <c r="E6" s="20" t="s">
        <v>14</v>
      </c>
      <c r="F6" s="21">
        <v>24.8</v>
      </c>
      <c r="G6" s="22">
        <v>54.684</v>
      </c>
      <c r="H6" s="23"/>
      <c r="I6" s="22">
        <f t="shared" si="0"/>
        <v>79.484</v>
      </c>
    </row>
    <row r="7" spans="1:9" s="1" customFormat="1" ht="22.5" customHeight="1">
      <c r="A7" s="16">
        <v>4</v>
      </c>
      <c r="B7" s="8" t="s">
        <v>43</v>
      </c>
      <c r="C7" s="20" t="s">
        <v>12</v>
      </c>
      <c r="D7" s="19" t="s">
        <v>39</v>
      </c>
      <c r="E7" s="20" t="s">
        <v>14</v>
      </c>
      <c r="F7" s="21">
        <v>24.8</v>
      </c>
      <c r="G7" s="22">
        <v>54.077999999999996</v>
      </c>
      <c r="H7" s="23"/>
      <c r="I7" s="22">
        <f t="shared" si="0"/>
        <v>78.878</v>
      </c>
    </row>
    <row r="8" spans="1:9" s="1" customFormat="1" ht="22.5" customHeight="1">
      <c r="A8" s="16">
        <v>5</v>
      </c>
      <c r="B8" s="17" t="s">
        <v>44</v>
      </c>
      <c r="C8" s="18" t="s">
        <v>12</v>
      </c>
      <c r="D8" s="19" t="s">
        <v>39</v>
      </c>
      <c r="E8" s="20" t="s">
        <v>14</v>
      </c>
      <c r="F8" s="21">
        <v>22.8</v>
      </c>
      <c r="G8" s="22">
        <v>52.69199999999999</v>
      </c>
      <c r="H8" s="23"/>
      <c r="I8" s="22">
        <f t="shared" si="0"/>
        <v>75.49199999999999</v>
      </c>
    </row>
    <row r="9" spans="1:10" s="1" customFormat="1" ht="22.5" customHeight="1">
      <c r="A9" s="16">
        <v>6</v>
      </c>
      <c r="B9" s="17" t="s">
        <v>45</v>
      </c>
      <c r="C9" s="18" t="s">
        <v>17</v>
      </c>
      <c r="D9" s="19" t="s">
        <v>39</v>
      </c>
      <c r="E9" s="20" t="s">
        <v>46</v>
      </c>
      <c r="F9" s="21">
        <v>25.6</v>
      </c>
      <c r="G9" s="22">
        <v>53.208000000000006</v>
      </c>
      <c r="H9" s="21">
        <v>2.3</v>
      </c>
      <c r="I9" s="22">
        <f t="shared" si="0"/>
        <v>81.108</v>
      </c>
      <c r="J9" s="29"/>
    </row>
    <row r="10" spans="1:10" s="1" customFormat="1" ht="22.5" customHeight="1">
      <c r="A10" s="16">
        <v>7</v>
      </c>
      <c r="B10" s="17" t="s">
        <v>47</v>
      </c>
      <c r="C10" s="18" t="s">
        <v>17</v>
      </c>
      <c r="D10" s="19" t="s">
        <v>39</v>
      </c>
      <c r="E10" s="20" t="s">
        <v>46</v>
      </c>
      <c r="F10" s="21">
        <v>25.200000000000003</v>
      </c>
      <c r="G10" s="22">
        <v>52.211999999999996</v>
      </c>
      <c r="H10" s="21">
        <v>1.9</v>
      </c>
      <c r="I10" s="22">
        <f t="shared" si="0"/>
        <v>79.31200000000001</v>
      </c>
      <c r="J10" s="29"/>
    </row>
    <row r="11" spans="1:10" s="1" customFormat="1" ht="22.5" customHeight="1">
      <c r="A11" s="16">
        <v>8</v>
      </c>
      <c r="B11" s="17" t="s">
        <v>48</v>
      </c>
      <c r="C11" s="18" t="s">
        <v>17</v>
      </c>
      <c r="D11" s="19" t="s">
        <v>39</v>
      </c>
      <c r="E11" s="20" t="s">
        <v>46</v>
      </c>
      <c r="F11" s="21">
        <v>23.200000000000003</v>
      </c>
      <c r="G11" s="22">
        <v>51.75</v>
      </c>
      <c r="H11" s="23"/>
      <c r="I11" s="22">
        <f t="shared" si="0"/>
        <v>74.95</v>
      </c>
      <c r="J11" s="29"/>
    </row>
    <row r="12" spans="1:9" s="1" customFormat="1" ht="22.5" customHeight="1">
      <c r="A12" s="16">
        <v>9</v>
      </c>
      <c r="B12" s="17" t="s">
        <v>49</v>
      </c>
      <c r="C12" s="18" t="s">
        <v>17</v>
      </c>
      <c r="D12" s="19" t="s">
        <v>39</v>
      </c>
      <c r="E12" s="8" t="s">
        <v>19</v>
      </c>
      <c r="F12" s="21">
        <v>26</v>
      </c>
      <c r="G12" s="22">
        <v>55.559999999999995</v>
      </c>
      <c r="H12" s="21">
        <v>1.5</v>
      </c>
      <c r="I12" s="22">
        <f t="shared" si="0"/>
        <v>83.06</v>
      </c>
    </row>
    <row r="13" spans="1:9" s="1" customFormat="1" ht="22.5" customHeight="1">
      <c r="A13" s="16">
        <v>10</v>
      </c>
      <c r="B13" s="24" t="s">
        <v>50</v>
      </c>
      <c r="C13" s="24" t="s">
        <v>17</v>
      </c>
      <c r="D13" s="19" t="s">
        <v>39</v>
      </c>
      <c r="E13" s="8" t="s">
        <v>19</v>
      </c>
      <c r="F13" s="21">
        <v>25.200000000000003</v>
      </c>
      <c r="G13" s="22">
        <v>54.882</v>
      </c>
      <c r="H13" s="21">
        <v>1.7</v>
      </c>
      <c r="I13" s="22">
        <f t="shared" si="0"/>
        <v>81.782</v>
      </c>
    </row>
    <row r="14" spans="1:9" s="1" customFormat="1" ht="22.5" customHeight="1">
      <c r="A14" s="16">
        <v>11</v>
      </c>
      <c r="B14" s="8" t="s">
        <v>51</v>
      </c>
      <c r="C14" s="20" t="s">
        <v>17</v>
      </c>
      <c r="D14" s="19" t="s">
        <v>39</v>
      </c>
      <c r="E14" s="20" t="s">
        <v>19</v>
      </c>
      <c r="F14" s="21">
        <v>26.4</v>
      </c>
      <c r="G14" s="22">
        <v>53.232</v>
      </c>
      <c r="H14" s="21">
        <v>1.7</v>
      </c>
      <c r="I14" s="22">
        <f t="shared" si="0"/>
        <v>81.33200000000001</v>
      </c>
    </row>
    <row r="15" spans="1:9" s="1" customFormat="1" ht="22.5" customHeight="1">
      <c r="A15" s="16">
        <v>12</v>
      </c>
      <c r="B15" s="8" t="s">
        <v>52</v>
      </c>
      <c r="C15" s="20" t="s">
        <v>17</v>
      </c>
      <c r="D15" s="19" t="s">
        <v>39</v>
      </c>
      <c r="E15" s="20" t="s">
        <v>19</v>
      </c>
      <c r="F15" s="21">
        <v>26.4</v>
      </c>
      <c r="G15" s="22">
        <v>52.818</v>
      </c>
      <c r="H15" s="21">
        <v>1.9</v>
      </c>
      <c r="I15" s="22">
        <f t="shared" si="0"/>
        <v>81.11800000000001</v>
      </c>
    </row>
    <row r="16" spans="1:9" s="1" customFormat="1" ht="22.5" customHeight="1">
      <c r="A16" s="16">
        <v>13</v>
      </c>
      <c r="B16" s="8" t="s">
        <v>53</v>
      </c>
      <c r="C16" s="20" t="s">
        <v>12</v>
      </c>
      <c r="D16" s="19" t="s">
        <v>39</v>
      </c>
      <c r="E16" s="8" t="s">
        <v>19</v>
      </c>
      <c r="F16" s="21">
        <v>26.4</v>
      </c>
      <c r="G16" s="22">
        <v>52.391999999999996</v>
      </c>
      <c r="H16" s="21">
        <v>1.6</v>
      </c>
      <c r="I16" s="22">
        <f t="shared" si="0"/>
        <v>80.392</v>
      </c>
    </row>
    <row r="17" spans="1:9" s="1" customFormat="1" ht="22.5" customHeight="1">
      <c r="A17" s="16">
        <v>14</v>
      </c>
      <c r="B17" s="8" t="s">
        <v>54</v>
      </c>
      <c r="C17" s="20" t="s">
        <v>12</v>
      </c>
      <c r="D17" s="19" t="s">
        <v>39</v>
      </c>
      <c r="E17" s="8" t="s">
        <v>19</v>
      </c>
      <c r="F17" s="21">
        <v>24.8</v>
      </c>
      <c r="G17" s="22">
        <v>55.181999999999995</v>
      </c>
      <c r="H17" s="23"/>
      <c r="I17" s="22">
        <f t="shared" si="0"/>
        <v>79.982</v>
      </c>
    </row>
    <row r="18" spans="1:9" s="1" customFormat="1" ht="22.5" customHeight="1">
      <c r="A18" s="16">
        <v>15</v>
      </c>
      <c r="B18" s="25" t="s">
        <v>55</v>
      </c>
      <c r="C18" s="26" t="s">
        <v>12</v>
      </c>
      <c r="D18" s="19" t="s">
        <v>39</v>
      </c>
      <c r="E18" s="27" t="s">
        <v>19</v>
      </c>
      <c r="F18" s="16">
        <v>22.8</v>
      </c>
      <c r="G18" s="28">
        <v>54.833999999999996</v>
      </c>
      <c r="H18" s="16">
        <v>2</v>
      </c>
      <c r="I18" s="22">
        <f t="shared" si="0"/>
        <v>79.634</v>
      </c>
    </row>
    <row r="19" spans="1:9" s="1" customFormat="1" ht="22.5" customHeight="1">
      <c r="A19" s="16">
        <v>16</v>
      </c>
      <c r="B19" s="25" t="s">
        <v>56</v>
      </c>
      <c r="C19" s="18" t="s">
        <v>17</v>
      </c>
      <c r="D19" s="19" t="s">
        <v>39</v>
      </c>
      <c r="E19" s="27" t="s">
        <v>19</v>
      </c>
      <c r="F19" s="16">
        <v>23.200000000000003</v>
      </c>
      <c r="G19" s="28">
        <v>54.306000000000004</v>
      </c>
      <c r="H19" s="16">
        <v>2.1</v>
      </c>
      <c r="I19" s="22">
        <f t="shared" si="0"/>
        <v>79.606</v>
      </c>
    </row>
    <row r="20" spans="1:9" s="1" customFormat="1" ht="22.5" customHeight="1">
      <c r="A20" s="16">
        <v>17</v>
      </c>
      <c r="B20" s="17" t="s">
        <v>57</v>
      </c>
      <c r="C20" s="18" t="s">
        <v>12</v>
      </c>
      <c r="D20" s="19" t="s">
        <v>39</v>
      </c>
      <c r="E20" s="8" t="s">
        <v>58</v>
      </c>
      <c r="F20" s="16">
        <v>25.6</v>
      </c>
      <c r="G20" s="28">
        <v>53.886</v>
      </c>
      <c r="H20" s="15"/>
      <c r="I20" s="22">
        <f t="shared" si="0"/>
        <v>79.486</v>
      </c>
    </row>
    <row r="21" spans="1:9" s="1" customFormat="1" ht="22.5" customHeight="1">
      <c r="A21" s="16">
        <v>18</v>
      </c>
      <c r="B21" s="17" t="s">
        <v>59</v>
      </c>
      <c r="C21" s="18" t="s">
        <v>17</v>
      </c>
      <c r="D21" s="19" t="s">
        <v>39</v>
      </c>
      <c r="E21" s="8" t="s">
        <v>58</v>
      </c>
      <c r="F21" s="16">
        <v>21.6</v>
      </c>
      <c r="G21" s="28">
        <v>56.26199999999999</v>
      </c>
      <c r="H21" s="15"/>
      <c r="I21" s="22">
        <f t="shared" si="0"/>
        <v>77.862</v>
      </c>
    </row>
    <row r="22" spans="1:9" s="1" customFormat="1" ht="22.5" customHeight="1">
      <c r="A22" s="16">
        <v>19</v>
      </c>
      <c r="B22" s="17" t="s">
        <v>60</v>
      </c>
      <c r="C22" s="18" t="s">
        <v>17</v>
      </c>
      <c r="D22" s="19" t="s">
        <v>39</v>
      </c>
      <c r="E22" s="8" t="s">
        <v>58</v>
      </c>
      <c r="F22" s="16">
        <v>23.200000000000003</v>
      </c>
      <c r="G22" s="28">
        <v>53.52</v>
      </c>
      <c r="H22" s="15"/>
      <c r="I22" s="22">
        <f t="shared" si="0"/>
        <v>76.72</v>
      </c>
    </row>
    <row r="23" spans="1:9" s="1" customFormat="1" ht="22.5" customHeight="1">
      <c r="A23" s="16">
        <v>20</v>
      </c>
      <c r="B23" s="17" t="s">
        <v>61</v>
      </c>
      <c r="C23" s="18" t="s">
        <v>17</v>
      </c>
      <c r="D23" s="19" t="s">
        <v>39</v>
      </c>
      <c r="E23" s="20" t="s">
        <v>62</v>
      </c>
      <c r="F23" s="16">
        <v>27.6</v>
      </c>
      <c r="G23" s="28">
        <v>53.52</v>
      </c>
      <c r="H23" s="15"/>
      <c r="I23" s="22">
        <f t="shared" si="0"/>
        <v>81.12</v>
      </c>
    </row>
    <row r="24" spans="1:9" s="1" customFormat="1" ht="22.5" customHeight="1">
      <c r="A24" s="16">
        <v>21</v>
      </c>
      <c r="B24" s="17" t="s">
        <v>63</v>
      </c>
      <c r="C24" s="18" t="s">
        <v>12</v>
      </c>
      <c r="D24" s="19" t="s">
        <v>39</v>
      </c>
      <c r="E24" s="8" t="s">
        <v>62</v>
      </c>
      <c r="F24" s="16">
        <v>26</v>
      </c>
      <c r="G24" s="28">
        <v>53.60999999999999</v>
      </c>
      <c r="H24" s="15"/>
      <c r="I24" s="22">
        <f t="shared" si="0"/>
        <v>79.60999999999999</v>
      </c>
    </row>
    <row r="25" spans="1:9" s="1" customFormat="1" ht="22.5" customHeight="1">
      <c r="A25" s="16">
        <v>22</v>
      </c>
      <c r="B25" s="25" t="s">
        <v>64</v>
      </c>
      <c r="C25" s="18" t="s">
        <v>17</v>
      </c>
      <c r="D25" s="19" t="s">
        <v>39</v>
      </c>
      <c r="E25" s="8" t="s">
        <v>28</v>
      </c>
      <c r="F25" s="16">
        <v>24.8</v>
      </c>
      <c r="G25" s="28">
        <v>54.977999999999994</v>
      </c>
      <c r="H25" s="15"/>
      <c r="I25" s="22">
        <f t="shared" si="0"/>
        <v>79.77799999999999</v>
      </c>
    </row>
    <row r="26" spans="1:9" s="1" customFormat="1" ht="22.5" customHeight="1">
      <c r="A26" s="16">
        <v>23</v>
      </c>
      <c r="B26" s="17" t="s">
        <v>65</v>
      </c>
      <c r="C26" s="18" t="s">
        <v>12</v>
      </c>
      <c r="D26" s="19" t="s">
        <v>39</v>
      </c>
      <c r="E26" s="20" t="s">
        <v>28</v>
      </c>
      <c r="F26" s="16">
        <v>25.200000000000003</v>
      </c>
      <c r="G26" s="28">
        <v>53.454</v>
      </c>
      <c r="H26" s="15"/>
      <c r="I26" s="22">
        <f t="shared" si="0"/>
        <v>78.654</v>
      </c>
    </row>
    <row r="27" spans="1:9" s="1" customFormat="1" ht="22.5" customHeight="1">
      <c r="A27" s="16">
        <v>24</v>
      </c>
      <c r="B27" s="25" t="s">
        <v>66</v>
      </c>
      <c r="C27" s="26" t="s">
        <v>17</v>
      </c>
      <c r="D27" s="19" t="s">
        <v>39</v>
      </c>
      <c r="E27" s="8" t="s">
        <v>28</v>
      </c>
      <c r="F27" s="16">
        <v>22</v>
      </c>
      <c r="G27" s="28">
        <v>53.322</v>
      </c>
      <c r="H27" s="16">
        <v>1.5</v>
      </c>
      <c r="I27" s="22">
        <f t="shared" si="0"/>
        <v>76.822</v>
      </c>
    </row>
    <row r="28" spans="1:9" s="1" customFormat="1" ht="22.5" customHeight="1">
      <c r="A28" s="16">
        <v>25</v>
      </c>
      <c r="B28" s="17" t="s">
        <v>67</v>
      </c>
      <c r="C28" s="18" t="s">
        <v>12</v>
      </c>
      <c r="D28" s="19" t="s">
        <v>39</v>
      </c>
      <c r="E28" s="20" t="s">
        <v>68</v>
      </c>
      <c r="F28" s="16">
        <v>31.6</v>
      </c>
      <c r="G28" s="28">
        <v>55.26</v>
      </c>
      <c r="H28" s="15"/>
      <c r="I28" s="22">
        <f t="shared" si="0"/>
        <v>86.86</v>
      </c>
    </row>
    <row r="29" spans="1:9" s="1" customFormat="1" ht="22.5" customHeight="1">
      <c r="A29" s="16">
        <v>26</v>
      </c>
      <c r="B29" s="17" t="s">
        <v>69</v>
      </c>
      <c r="C29" s="18" t="s">
        <v>12</v>
      </c>
      <c r="D29" s="19" t="s">
        <v>39</v>
      </c>
      <c r="E29" s="20" t="s">
        <v>68</v>
      </c>
      <c r="F29" s="16">
        <v>30.4</v>
      </c>
      <c r="G29" s="28">
        <v>55.775999999999996</v>
      </c>
      <c r="H29" s="15"/>
      <c r="I29" s="22">
        <f t="shared" si="0"/>
        <v>86.176</v>
      </c>
    </row>
    <row r="30" spans="1:9" s="1" customFormat="1" ht="22.5" customHeight="1">
      <c r="A30" s="16">
        <v>27</v>
      </c>
      <c r="B30" s="17" t="s">
        <v>70</v>
      </c>
      <c r="C30" s="18" t="s">
        <v>12</v>
      </c>
      <c r="D30" s="19" t="s">
        <v>39</v>
      </c>
      <c r="E30" s="20" t="s">
        <v>68</v>
      </c>
      <c r="F30" s="16">
        <v>27.200000000000003</v>
      </c>
      <c r="G30" s="28">
        <v>56.04</v>
      </c>
      <c r="H30" s="15"/>
      <c r="I30" s="22">
        <f t="shared" si="0"/>
        <v>83.24000000000001</v>
      </c>
    </row>
    <row r="31" spans="1:9" s="1" customFormat="1" ht="22.5" customHeight="1">
      <c r="A31" s="16">
        <v>28</v>
      </c>
      <c r="B31" s="8" t="s">
        <v>71</v>
      </c>
      <c r="C31" s="20" t="s">
        <v>12</v>
      </c>
      <c r="D31" s="19" t="s">
        <v>39</v>
      </c>
      <c r="E31" s="8" t="s">
        <v>32</v>
      </c>
      <c r="F31" s="16">
        <v>30.8</v>
      </c>
      <c r="G31" s="28">
        <v>54.606</v>
      </c>
      <c r="H31" s="15"/>
      <c r="I31" s="22">
        <f t="shared" si="0"/>
        <v>85.406</v>
      </c>
    </row>
    <row r="32" spans="1:9" s="1" customFormat="1" ht="22.5" customHeight="1">
      <c r="A32" s="16">
        <v>29</v>
      </c>
      <c r="B32" s="8" t="s">
        <v>72</v>
      </c>
      <c r="C32" s="20" t="s">
        <v>17</v>
      </c>
      <c r="D32" s="19" t="s">
        <v>39</v>
      </c>
      <c r="E32" s="20" t="s">
        <v>32</v>
      </c>
      <c r="F32" s="16">
        <v>26.8</v>
      </c>
      <c r="G32" s="28">
        <v>53.67</v>
      </c>
      <c r="H32" s="16">
        <v>2.1</v>
      </c>
      <c r="I32" s="22">
        <f t="shared" si="0"/>
        <v>82.57</v>
      </c>
    </row>
    <row r="33" spans="1:9" s="1" customFormat="1" ht="22.5" customHeight="1">
      <c r="A33" s="16">
        <v>30</v>
      </c>
      <c r="B33" s="17" t="s">
        <v>73</v>
      </c>
      <c r="C33" s="18" t="s">
        <v>12</v>
      </c>
      <c r="D33" s="19" t="s">
        <v>39</v>
      </c>
      <c r="E33" s="20" t="s">
        <v>32</v>
      </c>
      <c r="F33" s="16">
        <v>29.200000000000003</v>
      </c>
      <c r="G33" s="28">
        <v>52.644</v>
      </c>
      <c r="H33" s="15"/>
      <c r="I33" s="22">
        <f t="shared" si="0"/>
        <v>81.844</v>
      </c>
    </row>
    <row r="34" spans="1:9" s="1" customFormat="1" ht="22.5" customHeight="1">
      <c r="A34" s="16">
        <v>31</v>
      </c>
      <c r="B34" s="17" t="s">
        <v>74</v>
      </c>
      <c r="C34" s="18" t="s">
        <v>12</v>
      </c>
      <c r="D34" s="19" t="s">
        <v>39</v>
      </c>
      <c r="E34" s="20" t="s">
        <v>32</v>
      </c>
      <c r="F34" s="16">
        <v>27.200000000000003</v>
      </c>
      <c r="G34" s="28">
        <v>52.32599999999999</v>
      </c>
      <c r="H34" s="16">
        <v>1.4</v>
      </c>
      <c r="I34" s="22">
        <f t="shared" si="0"/>
        <v>80.926</v>
      </c>
    </row>
    <row r="35" spans="1:9" s="1" customFormat="1" ht="22.5" customHeight="1">
      <c r="A35" s="16">
        <v>32</v>
      </c>
      <c r="B35" s="17" t="s">
        <v>75</v>
      </c>
      <c r="C35" s="18" t="s">
        <v>12</v>
      </c>
      <c r="D35" s="19" t="s">
        <v>39</v>
      </c>
      <c r="E35" s="20" t="s">
        <v>32</v>
      </c>
      <c r="F35" s="16">
        <v>25.6</v>
      </c>
      <c r="G35" s="28">
        <v>53.136</v>
      </c>
      <c r="H35" s="16">
        <v>2</v>
      </c>
      <c r="I35" s="22">
        <f t="shared" si="0"/>
        <v>80.736</v>
      </c>
    </row>
    <row r="36" spans="1:9" s="1" customFormat="1" ht="22.5" customHeight="1">
      <c r="A36" s="16">
        <v>33</v>
      </c>
      <c r="B36" s="25" t="s">
        <v>76</v>
      </c>
      <c r="C36" s="26" t="s">
        <v>17</v>
      </c>
      <c r="D36" s="19" t="s">
        <v>39</v>
      </c>
      <c r="E36" s="8" t="s">
        <v>32</v>
      </c>
      <c r="F36" s="16">
        <v>26.4</v>
      </c>
      <c r="G36" s="28">
        <v>52.26</v>
      </c>
      <c r="H36" s="16">
        <v>1.5</v>
      </c>
      <c r="I36" s="22">
        <f t="shared" si="0"/>
        <v>80.16</v>
      </c>
    </row>
    <row r="37" spans="1:9" s="1" customFormat="1" ht="22.5" customHeight="1">
      <c r="A37" s="16">
        <v>34</v>
      </c>
      <c r="B37" s="17" t="s">
        <v>77</v>
      </c>
      <c r="C37" s="18" t="s">
        <v>17</v>
      </c>
      <c r="D37" s="19" t="s">
        <v>39</v>
      </c>
      <c r="E37" s="8" t="s">
        <v>32</v>
      </c>
      <c r="F37" s="16">
        <v>25.6</v>
      </c>
      <c r="G37" s="28">
        <v>51.822</v>
      </c>
      <c r="H37" s="16">
        <v>2.1</v>
      </c>
      <c r="I37" s="22">
        <f t="shared" si="0"/>
        <v>79.52199999999999</v>
      </c>
    </row>
  </sheetData>
  <sheetProtection/>
  <mergeCells count="9">
    <mergeCell ref="A1:I1"/>
    <mergeCell ref="D2:E2"/>
    <mergeCell ref="A2:A3"/>
    <mergeCell ref="B2:B3"/>
    <mergeCell ref="C2:C3"/>
    <mergeCell ref="F2:F3"/>
    <mergeCell ref="G2:G3"/>
    <mergeCell ref="H2:H3"/>
    <mergeCell ref="I2:I3"/>
  </mergeCells>
  <dataValidations count="2">
    <dataValidation type="list" allowBlank="1" showInputMessage="1" showErrorMessage="1" sqref="C4 C5 C8 C9 C10 C12 C13 C18 C19 C20 C21 C22 C23 C24 C27 C30 C33 C34 C35">
      <formula1>"男,女"</formula1>
    </dataValidation>
    <dataValidation type="list" allowBlank="1" showInputMessage="1" showErrorMessage="1" sqref="E4 E8 E10 E18 E19 E20 E21 E22 E23 E24 E27 E30 E31:E37">
      <formula1>"语文,数学,英语,政治(初中),品社(小学),历史,物理,地理,化学,生物,科学,信息技术,体育与健康,美术,音乐"</formula1>
    </dataValidation>
  </dataValidations>
  <printOptions horizontalCentered="1"/>
  <pageMargins left="0.20069444444444445" right="0.16111111111111112" top="0.7791666666666667" bottom="0.38958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2017-04-25T00:33:40Z</cp:lastPrinted>
  <dcterms:created xsi:type="dcterms:W3CDTF">2013-04-24T01:23:19Z</dcterms:created>
  <dcterms:modified xsi:type="dcterms:W3CDTF">2019-08-16T08:11:01Z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